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defaultThemeVersion="124226"/>
  <xr:revisionPtr revIDLastSave="0" documentId="8_{58222120-C382-4AE9-AF40-BBEAC0DE2F10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List1" sheetId="2" r:id="rId1"/>
    <sheet name="Sheet1" sheetId="1" r:id="rId2"/>
  </sheets>
  <definedNames>
    <definedName name="_xlnm._FilterDatabase" localSheetId="1" hidden="1">Sheet1!$A$1:$U$1660</definedName>
    <definedName name="page\x2dtotal">Sheet1!#REF!</definedName>
    <definedName name="page\x2dtotal\x2dmaster0">Sheet1!#REF!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2" i="1"/>
</calcChain>
</file>

<file path=xl/sharedStrings.xml><?xml version="1.0" encoding="utf-8"?>
<sst xmlns="http://schemas.openxmlformats.org/spreadsheetml/2006/main" count="8321" uniqueCount="4189">
  <si>
    <t>Číslo výzvy</t>
  </si>
  <si>
    <t>Registrační číslo projektu</t>
  </si>
  <si>
    <t>Název projektu</t>
  </si>
  <si>
    <t>Název subjektu</t>
  </si>
  <si>
    <t>Kód WF</t>
  </si>
  <si>
    <t>WF datum</t>
  </si>
  <si>
    <t>WF datum PA</t>
  </si>
  <si>
    <t>Datum uzavření PA</t>
  </si>
  <si>
    <t>Datum nabytí úč. PA</t>
  </si>
  <si>
    <t>% EU</t>
  </si>
  <si>
    <t>% SR</t>
  </si>
  <si>
    <t>% ONVZ</t>
  </si>
  <si>
    <t>% OSZ</t>
  </si>
  <si>
    <t>CZV</t>
  </si>
  <si>
    <t>EU podíl</t>
  </si>
  <si>
    <t>SR</t>
  </si>
  <si>
    <t>ESF</t>
  </si>
  <si>
    <t>ERDF</t>
  </si>
  <si>
    <t>Ostatní národní veřejné zdroje</t>
  </si>
  <si>
    <t>Ostatní soukromé zdroje</t>
  </si>
  <si>
    <t>07_15_024</t>
  </si>
  <si>
    <t>CZ.07.1.02/0.0/0.0/15_024/0000405</t>
  </si>
  <si>
    <t>Řídící systém Centra GEN</t>
  </si>
  <si>
    <t>HLAVNÍ MĚSTO PRAHA</t>
  </si>
  <si>
    <t>PN40a</t>
  </si>
  <si>
    <t>CZ.07.1.02/0.0/0.0/15_024/0000454</t>
  </si>
  <si>
    <t>Testování archivovaných dat pro zachování maximální udržitelnosti</t>
  </si>
  <si>
    <t>PP43</t>
  </si>
  <si>
    <t>CZ.07.1.02/0.0/0.0/15_024/0000457</t>
  </si>
  <si>
    <t>Navigační a znalostní systém pro Nemocnici Na Františku</t>
  </si>
  <si>
    <t>Nemocnice Na Františku</t>
  </si>
  <si>
    <t>CZ.07.1.02/0.0/0.0/15_024/0000465</t>
  </si>
  <si>
    <t>Paralelní edukační centrum (PEC)</t>
  </si>
  <si>
    <t>CZ.07.1.02/0.0/0.0/15_024/0000505</t>
  </si>
  <si>
    <t>Nízkouhlíkové řešení logistiky odpadů na Praze 1</t>
  </si>
  <si>
    <t>CZ.07.1.02/0.0/0.0/15_024/0000535</t>
  </si>
  <si>
    <t>Využití pokročilých metod zobrazování a audiovizuálních technologií pro podporu řešení mimořádných a krizových situací</t>
  </si>
  <si>
    <t>CZ.07.1.02/0.0/0.0/15_024/0000557</t>
  </si>
  <si>
    <t>Projekt komplexního řešení kvality vnitřního prostředí na středních školách zřizovaných HMP</t>
  </si>
  <si>
    <t>07_16_023</t>
  </si>
  <si>
    <t>CZ.07.1.02/0.0/0.0/16_023/0000108</t>
  </si>
  <si>
    <t>Ověření proveditelnosti a komerčního potenciálu výsledků výzkumu Univerzity Karlovy</t>
  </si>
  <si>
    <t>Univerzita Karlova</t>
  </si>
  <si>
    <t>CZ.07.1.02/0.0/0.0/16_023/0000109</t>
  </si>
  <si>
    <t xml:space="preserve">Komercionalizace výsledků výzkumu a vývoje Ústavu experimentální botaniky AV ČR, v. v. i. </t>
  </si>
  <si>
    <t>Ústav experimentální botaniky AV ČR, v. v. i.</t>
  </si>
  <si>
    <t>CZ.07.1.02/0.0/0.0/16_023/0000111</t>
  </si>
  <si>
    <t>Rozšíření a podpora transferu technologií a znalostí na ČZU realizací aktivit "proof-of-concept"</t>
  </si>
  <si>
    <t>Česká zemědělská univerzita v Praze</t>
  </si>
  <si>
    <t>CZ.07.1.02/0.0/0.0/16_023/0000113</t>
  </si>
  <si>
    <t>Koncept Praha</t>
  </si>
  <si>
    <t>České vysoké učení technické v Praze</t>
  </si>
  <si>
    <t>CZ.07.1.02/0.0/0.0/16_023/0000114</t>
  </si>
  <si>
    <t xml:space="preserve">Prověrka portfolia komercializačních konceptů formulovaných inovační agenturou ILA s využitím přístupu otevřených inovací </t>
  </si>
  <si>
    <t>ILA, s.r.o.</t>
  </si>
  <si>
    <t>CZ.07.1.02/0.0/0.0/16_023/0000115</t>
  </si>
  <si>
    <t>Fyzika k vašim službám</t>
  </si>
  <si>
    <t>Fyzikální ústav AV ČR, v. v. i.</t>
  </si>
  <si>
    <t>CZ.07.1.02/0.0/0.0/16_023/0000116</t>
  </si>
  <si>
    <t>Algoritmy hodnocení a interpretace vyšetření amyloidových plaků pomocí pozitronové emisní tomografie (PET) u seniorské populace s rizikem Alzheimerovy choroby</t>
  </si>
  <si>
    <t>Fakultní nemocnice v Motole</t>
  </si>
  <si>
    <t>CZ.07.1.02/0.0/0.0/16_023/0000117</t>
  </si>
  <si>
    <t>Předpověď teploty a stavu povrchu silnic na území Prahy pro zimní období</t>
  </si>
  <si>
    <t>Ústav fyziky atmosféry AV ČR, v. v. i.</t>
  </si>
  <si>
    <t>CZ.07.1.02/0.0/0.0/16_023/0000118</t>
  </si>
  <si>
    <t>VODA PRO PRAHU</t>
  </si>
  <si>
    <t>Výzkumný ústav vodohospodářský T. G. Masaryka veřejná výzkumná instituce</t>
  </si>
  <si>
    <t>07_16_025</t>
  </si>
  <si>
    <t>CZ.07.1.02/0.0/0.0/16_025/0000605</t>
  </si>
  <si>
    <t>Pražský voucher na inovační projekty</t>
  </si>
  <si>
    <t>PP40</t>
  </si>
  <si>
    <t>07_16_026</t>
  </si>
  <si>
    <t>CZ.07.1.02/0.0/0.0/16_026/0000122</t>
  </si>
  <si>
    <t>Rozšíření a zvýšení kvality a efektivity fungování inkubačních kapacit xPORT VŠE Business Accelerator</t>
  </si>
  <si>
    <t>Vysoká škola ekonomická v Praze</t>
  </si>
  <si>
    <t>07_16_027</t>
  </si>
  <si>
    <t>CZ.07.1.02/0.0/0.0/16_027/0000607</t>
  </si>
  <si>
    <t>Specializované vouchery</t>
  </si>
  <si>
    <t>07_16_040</t>
  </si>
  <si>
    <t>CZ.07.1.02/0.0/0.0/16_040/0000363</t>
  </si>
  <si>
    <t>Velkoobjemový transport a dočasné uchování směsného komunálního odpadu</t>
  </si>
  <si>
    <t>PP42</t>
  </si>
  <si>
    <t>CZ.07.1.02/0.0/0.0/16_040/0000364</t>
  </si>
  <si>
    <t>Technologický transfer pro chytrou Prahu</t>
  </si>
  <si>
    <t>CZ.07.1.02/0.0/0.0/16_040/0000365</t>
  </si>
  <si>
    <t>Koncept Praha - Osobní asistenční a zdravotnické systémy</t>
  </si>
  <si>
    <t>CZ.07.1.02/0.0/0.0/16_040/0000367</t>
  </si>
  <si>
    <t>ČVUT FEL - ICT pro Prahu</t>
  </si>
  <si>
    <t>CZ.07.1.02/0.0/0.0/16_040/0000368</t>
  </si>
  <si>
    <t>Výstupy vědy a výzkumu pro environmentální praxi</t>
  </si>
  <si>
    <t>CZ.07.1.02/0.0/0.0/16_040/0000369</t>
  </si>
  <si>
    <t>PoC komercializačních konceptů formulovaných inovační agenturou ILA II</t>
  </si>
  <si>
    <t>CZ.07.1.02/0.0/0.0/16_040/0000370</t>
  </si>
  <si>
    <t>Globální model dopravy v hl. m. Praze</t>
  </si>
  <si>
    <t>CZ.07.1.02/0.0/0.0/16_040/0000371</t>
  </si>
  <si>
    <t>Komercionalizační produkty: nebezpečné přírodniny, hipo monumenty a památky, služební koně</t>
  </si>
  <si>
    <t>CZ.07.1.02/0.0/0.0/16_040/0000372</t>
  </si>
  <si>
    <t>ČVUT FEL - Znalosti pro Prahu</t>
  </si>
  <si>
    <t>CZ.07.1.02/0.0/0.0/16_040/0000373</t>
  </si>
  <si>
    <t>Transfer technologií z Fakulty lesnické a dřevařské ČZU do komerční sféry</t>
  </si>
  <si>
    <t>CZ.07.1.02/0.0/0.0/16_040/0000375</t>
  </si>
  <si>
    <t>Příprava komercializace nových metod vzdělávání pro potřeby digitální ekonomiky a průmyslu 4.0</t>
  </si>
  <si>
    <t>CZ.07.1.02/0.0/0.0/16_040/0000376</t>
  </si>
  <si>
    <t>Ověření proveditelnosti a komerčního potenciálu výsledků výzkumu 1. lékařské fakulty Univerzity Karlovy</t>
  </si>
  <si>
    <t>CZ.07.1.02/0.0/0.0/16_040/0000377</t>
  </si>
  <si>
    <t>Koncepty Fakulty Stavební ČVUT pro Prahu 2017</t>
  </si>
  <si>
    <t>CZ.07.1.02/0.0/0.0/16_040/0000378</t>
  </si>
  <si>
    <t>ČISTÁ VODA - ZDRAVÉ MĚSTO Cizorodé látky ve vodách podzemních, povrchových a odpadních jako důsledek lidské činnosti</t>
  </si>
  <si>
    <t>CZ.07.1.02/0.0/0.0/16_040/0000379</t>
  </si>
  <si>
    <t>Odpady a předcházení jejich vzniku - praktické postupy a činnosti při realizaci závazků Krajského Plánu odpadového hospodářství hlavního města Prahy</t>
  </si>
  <si>
    <t>CZ.07.1.02/0.0/0.0/16_040/0000380</t>
  </si>
  <si>
    <t>Analýza adaptačních opatření ke zmírnění dopadů změny klimatu a urbanizace ne vodní režim v oblasti vnější Prahy</t>
  </si>
  <si>
    <t>CZ.07.1.02/0.0/0.0/16_040/0000381</t>
  </si>
  <si>
    <t>Softwarové nástroje pro odhalení predispozice či diagnostiku jaterních těhotenských komplikací</t>
  </si>
  <si>
    <t>ENDOKRINOLOGICKÝ ÚSTAV</t>
  </si>
  <si>
    <t>CZ.07.1.02/0.0/0.0/16_040/0000382</t>
  </si>
  <si>
    <t>Rekreační potenciál vody v Praze - stav a výhledy</t>
  </si>
  <si>
    <t>CZ.07.1.02/0.0/0.0/16_040/0000383</t>
  </si>
  <si>
    <t>Urbanizace předpovědi počasí, kvality ovzduší a klimatických scénářů pro Prahu</t>
  </si>
  <si>
    <t>CZ.07.1.02/0.0/0.0/16_040/0000384</t>
  </si>
  <si>
    <t>Efektivní využití odpadního tepla</t>
  </si>
  <si>
    <t>07_16_042</t>
  </si>
  <si>
    <t>CZ.07.1.02/0.0/0.0/16_042/0000606</t>
  </si>
  <si>
    <t>Rozvoj a zvýšení efektivity inovačních služeb xPORT Business Accelerator VŠE</t>
  </si>
  <si>
    <t>CZ.07.1.02/0.0/0.0/16_042/0000608</t>
  </si>
  <si>
    <t>Rozšíření a zkvalitnění služeb poskytovaných podnikatelským inkubátorem ČZU Point One</t>
  </si>
  <si>
    <t>CZ.07.1.02/0.0/0.0/16_042/0000610</t>
  </si>
  <si>
    <t>KULTIPLEX 64</t>
  </si>
  <si>
    <t>IMO64 spol. s r.o.</t>
  </si>
  <si>
    <t>CZ.07.1.02/0.0/0.0/16_042/0000611</t>
  </si>
  <si>
    <t>PSC II - inkubátor SMART CITY a IoT</t>
  </si>
  <si>
    <t>Czech ICT Alliance</t>
  </si>
  <si>
    <t>CZ.07.1.02/0.0/0.0/16_042/0000616</t>
  </si>
  <si>
    <t>Zvyšování kvality a efektivity poskytování služeb inovačním podnikům v Praze</t>
  </si>
  <si>
    <t>ACCelerator s.r.o.</t>
  </si>
  <si>
    <t>07_17_046</t>
  </si>
  <si>
    <t>CZ.07.1.02/0.0/0.0/17_046/0000631</t>
  </si>
  <si>
    <t>Lokalizační data mobilních operátorů pro plánování města</t>
  </si>
  <si>
    <t>Institut plánování a rozvoje hlavního města Prahy, p.o.</t>
  </si>
  <si>
    <t>CZ.07.1.02/0.0/0.0/17_046/0000935</t>
  </si>
  <si>
    <t>Vývoj systému řízení dopravy za pomoci multiagentních a adaptivních systémů s prvky umělé inteligence (MAS)</t>
  </si>
  <si>
    <t>CZ.07.1.02/0.0/0.0/17_046/0000936</t>
  </si>
  <si>
    <t>Validační a informační systém dopravně - technických informací (VALIDO)</t>
  </si>
  <si>
    <t>CZ.07.1.02/0.0/0.0/17_046/0000939</t>
  </si>
  <si>
    <t>Inovativní využití mobilních dat pro projektování veřejné dopravy</t>
  </si>
  <si>
    <t>Regionální organizátor pražské integrované dopravy (ROPID)</t>
  </si>
  <si>
    <t>CZ.07.1.02/0.0/0.0/17_046/0000947</t>
  </si>
  <si>
    <t>Znalostní centrum MČ Praha 14 s inteligentní mobilní aplikací</t>
  </si>
  <si>
    <t>Městská část Praha 14</t>
  </si>
  <si>
    <t>CZ.07.1.02/0.0/0.0/17_046/0000954</t>
  </si>
  <si>
    <t>DD - Lab / Dětská dopravní laboratoř</t>
  </si>
  <si>
    <t>CZ.07.1.02/0.0/0.0/17_046/0000965</t>
  </si>
  <si>
    <t xml:space="preserve">E - BIKE NET PRAHA </t>
  </si>
  <si>
    <t>CZ.07.1.02/0.0/0.0/17_046/0001131</t>
  </si>
  <si>
    <t>Detekce vozidel s nadměrnými emisemi částic</t>
  </si>
  <si>
    <t>07_17_049</t>
  </si>
  <si>
    <t>CZ.07.1.02/0.0/0.0/17_049/0000815</t>
  </si>
  <si>
    <t>Realizace proof-of-concept aktivit ČZU na podporu transferu technologií a znalostí do praxe</t>
  </si>
  <si>
    <t>CZ.07.1.02/0.0/0.0/17_049/0000824</t>
  </si>
  <si>
    <t>ČVUT FEL - Informace pro Prahu</t>
  </si>
  <si>
    <t>CZ.07.1.02/0.0/0.0/17_049/0000825</t>
  </si>
  <si>
    <t>PoC TRANSDISCIPLINÁRNÍCH KOMERCIALIZAČNÍCH KONCEPTŮ PoC ILA III</t>
  </si>
  <si>
    <t>CZ.07.1.02/0.0/0.0/17_049/0000828</t>
  </si>
  <si>
    <t>Komercializace výsledků výzkumu 1. LF UK a jejich zavedení do praxe</t>
  </si>
  <si>
    <t>CZ.07.1.02/0.0/0.0/17_049/0000829</t>
  </si>
  <si>
    <t>ČVUT FEL - Chytrá řešení pro Prahu</t>
  </si>
  <si>
    <t>CZ.07.1.02/0.0/0.0/17_049/0000830</t>
  </si>
  <si>
    <t>Komercializace nových výsledků zemědělského výzkumu VÚRV, v.v.i pro zlepšení životního prostředí v hlavním městě Praze</t>
  </si>
  <si>
    <t>Výzkumný ústav rostlinné výroby, v. v. i.</t>
  </si>
  <si>
    <t>CZ.07.1.02/0.0/0.0/17_049/0000831</t>
  </si>
  <si>
    <t>Nedestruktivní metody testování památek</t>
  </si>
  <si>
    <t>CZ.07.1.02/0.0/0.0/17_049/0000832</t>
  </si>
  <si>
    <t>Pokročilé technologie pro bezpečnost potravin</t>
  </si>
  <si>
    <t>CZ.07.1.02/0.0/0.0/17_049/0000834</t>
  </si>
  <si>
    <t>Technologie pro eHealth na ČVUT</t>
  </si>
  <si>
    <t>CZ.07.1.02/0.0/0.0/17_049/0000835</t>
  </si>
  <si>
    <t>Neurotechnologie ke zvýšení kvality života a Prevence kyberšikany ve Společnosti 4.0</t>
  </si>
  <si>
    <t>CZ.07.1.02/0.0/0.0/17_049/0000838</t>
  </si>
  <si>
    <t>PowerHUB - Transfer technologií</t>
  </si>
  <si>
    <t>PowerHUB z.ú.</t>
  </si>
  <si>
    <t>CZ.07.1.02/0.0/0.0/17_049/0000841</t>
  </si>
  <si>
    <t>Univerzální výcvikový simulátor vozidla MHD</t>
  </si>
  <si>
    <t>CZ.07.1.02/0.0/0.0/17_049/0000842</t>
  </si>
  <si>
    <t>Nástroje pro efektivní a bezpečné hospodaření se srážkovou vodou na území Prahy - RainPRAGUE</t>
  </si>
  <si>
    <t>Výzkumný ústav meliorací a ochrany půdy,v. v. i.</t>
  </si>
  <si>
    <t>07_17_056</t>
  </si>
  <si>
    <t>CZ.07.1.02/0.0/0.0/17_056/0000880</t>
  </si>
  <si>
    <t>Podnikatelský inkubátor H 4.0 Art&amp;Digital Lab</t>
  </si>
  <si>
    <t>OSE Czech Republic z.s.</t>
  </si>
  <si>
    <t>CZ.07.1.02/0.0/0.0/17_056/0001334</t>
  </si>
  <si>
    <t>Rozšíření a zkvalitnění činnosti inkubátoru a akcelerátoru XT Park z.ú.</t>
  </si>
  <si>
    <t>XT Park z.ú.</t>
  </si>
  <si>
    <t>CZ.07.1.02/0.0/0.0/17_056/0001340</t>
  </si>
  <si>
    <t xml:space="preserve">Nest Big Data Arena </t>
  </si>
  <si>
    <t>REMMARK, a.s.</t>
  </si>
  <si>
    <t>07_19_072</t>
  </si>
  <si>
    <t>CZ.07.1.02/0.0/0.0/19_072/0001624</t>
  </si>
  <si>
    <t>C3T - Czech Center for Competitive Technologies</t>
  </si>
  <si>
    <t>Výzkumný a zkušební letecký ústav, a.s.</t>
  </si>
  <si>
    <t>CZ.07.1.02/0.0/0.0/19_072/0001703</t>
  </si>
  <si>
    <t xml:space="preserve">Zvyšování kvality inovační infrastruktury xPORT Business Accelerator VŠE   </t>
  </si>
  <si>
    <t>CZ.07.1.02/0.0/0.0/19_072/0001877</t>
  </si>
  <si>
    <t>Podnikatelský inkubátor BEEP-IAL</t>
  </si>
  <si>
    <t>STUDIO BEEP a.s.</t>
  </si>
  <si>
    <t>CZ.07.1.02/0.0/0.0/19_072/0001882</t>
  </si>
  <si>
    <t>Beyond:IoT - Inkubátor a akcelerátor v Praze</t>
  </si>
  <si>
    <t>Folimanka Technologies s.r.o.</t>
  </si>
  <si>
    <t>07_19_080</t>
  </si>
  <si>
    <t>CZ.07.1.02/0.0/0.0/19_080/0001680</t>
  </si>
  <si>
    <t>Správa telematického majetku v Praze</t>
  </si>
  <si>
    <t>CZ.07.1.02/0.0/0.0/19_080/0001960</t>
  </si>
  <si>
    <t xml:space="preserve">Automatizovaný systém pro správu informačních modelů staveb hl. m. Prahy </t>
  </si>
  <si>
    <t>Institut plánování a rozvoje hlavního města Prahy</t>
  </si>
  <si>
    <t>CZ.07.1.02/0.0/0.0/19_080/0002048</t>
  </si>
  <si>
    <t xml:space="preserve">VISITIS - Inovativní řešení managementu udržitelného cestovního ruchu v hlavním městě Praha </t>
  </si>
  <si>
    <t>07_21_082</t>
  </si>
  <si>
    <t>CZ.07.1.02/0.0/0.0/21_082/0002278</t>
  </si>
  <si>
    <t>Jednotný přístup k ekonomickým informacím pro správu a udržitelný rozvoj města s minimalizovanými nároky na údržbu</t>
  </si>
  <si>
    <t>CZ.07.1.02/0.0/0.0/21_082/0002279</t>
  </si>
  <si>
    <t>Inovativní přístup k přípravě a řešení krizových situací a mimořádných událostí</t>
  </si>
  <si>
    <t>Městská část Praha 8</t>
  </si>
  <si>
    <t>CZ.07.1.02/0.0/0.0/21_082/0002284</t>
  </si>
  <si>
    <t>Řešení optimalizace dopravní obslužnosti v rámci MČ</t>
  </si>
  <si>
    <t>Městská část Praha 1</t>
  </si>
  <si>
    <t>CZ.07.1.02/0.0/0.0/21_082/0002285</t>
  </si>
  <si>
    <t>EVALUART  -  inovativní nástroj pro komplexní evaluaci kulturních organizací</t>
  </si>
  <si>
    <t>CZ.07.1.02/0.0/0.0/21_082/0002286</t>
  </si>
  <si>
    <t>MAP K2O - inovativní datový nástroj pro efektivní rozvoj kulturních a kreativních odvětví na území hl. m. Praha.</t>
  </si>
  <si>
    <t>CZ.07.1.02/0.0/0.0/21_082/0002287</t>
  </si>
  <si>
    <t>Dolní Počernice - INFORMOVANÁ VES</t>
  </si>
  <si>
    <t>Městská část Praha-Dolní Počernice</t>
  </si>
  <si>
    <t>CZ.07.1.02/0.0/0.0/21_082/0002288</t>
  </si>
  <si>
    <t>Enjoyable Neuro Inspect</t>
  </si>
  <si>
    <t>Pražský inovační institut, z. ú.</t>
  </si>
  <si>
    <t>CZ.07.1.02/0.0/0.0/21_082/0002293</t>
  </si>
  <si>
    <t>Vytěžování dopravních dat na základě vstupu do Centrálního registru vozidel a dalších databází</t>
  </si>
  <si>
    <t>07_16_029</t>
  </si>
  <si>
    <t>CZ.07.2.11/0.0/0.0/16_029/0000355</t>
  </si>
  <si>
    <t>Bezbariérové zpřístupnění stanice metra Palmovka včetně výměny eskalátorů z nástupiště do západního vestibulu</t>
  </si>
  <si>
    <t>Dopravní podnik hl. m. Prahy, akciová společnost</t>
  </si>
  <si>
    <t>CZ.07.2.11/0.0/0.0/16_029/0000356</t>
  </si>
  <si>
    <t>Modernizace osvětlení stanice metra Dejvická</t>
  </si>
  <si>
    <t>CZ.07.2.11/0.0/0.0/16_029/0000357</t>
  </si>
  <si>
    <t>Modernizace pohyblivých schodů typu Transporta ve stanici Palmovka: 306, 307</t>
  </si>
  <si>
    <t>CZ.07.2.11/0.0/0.0/16_029/0000358</t>
  </si>
  <si>
    <t>Modernizace pohyblivých schodů ve stanici Karlovo náměstí: 256, 257, 258</t>
  </si>
  <si>
    <t>CZ.07.2.11/0.0/0.0/16_029/0000359</t>
  </si>
  <si>
    <t>Modernizace pohyblivých schodů ve stanici Náměstí Republiky: 227, 228, 229</t>
  </si>
  <si>
    <t>CZ.07.2.11/0.0/0.0/16_029/0000361</t>
  </si>
  <si>
    <t>Modernizace pohyblivých schodů typu Transporta ve stanici Skalka: 171, 172</t>
  </si>
  <si>
    <t>CZ.07.2.11/0.0/0.0/16_029/0000362</t>
  </si>
  <si>
    <t>Modernizace pohyblivých schodů ve stanici Anděl: 271, 272, 273</t>
  </si>
  <si>
    <t>CZ.07.2.11/0.0/0.0/16_029/0000366</t>
  </si>
  <si>
    <t>Modernizace větrání a vytápění stanice Háje</t>
  </si>
  <si>
    <t>07_17_047</t>
  </si>
  <si>
    <t>CZ.07.2.11/0.0/0.0/17_047/0000673</t>
  </si>
  <si>
    <t>Pilotní projekt přeměny budovy střední školy Českobrodská 362/32a na energeticky soběstačnou</t>
  </si>
  <si>
    <t>Střední škola - Centrum odborné přípravy technickohospodářské, Praha 9,Poděbradská 1/179</t>
  </si>
  <si>
    <t>CZ.07.2.11/0.0/0.0/17_047/0001316</t>
  </si>
  <si>
    <t>Administrativní budovy radnice MČ Praha 14- pilotní projekt energetických úspor</t>
  </si>
  <si>
    <t>CZ.07.2.11/0.0/0.0/17_047/0001320</t>
  </si>
  <si>
    <t>Školní budova SOŠ Jarov stojící na par. č. 84/23</t>
  </si>
  <si>
    <t>Střední odborná škola Jarov</t>
  </si>
  <si>
    <t>CZ.07.2.11/0.0/0.0/17_047/0001326</t>
  </si>
  <si>
    <t>SOŠ Jarov - stavební úpravy, projekt energetické úspory v objektech škol Pod Táborem 141/6, Praha 9</t>
  </si>
  <si>
    <t>07_17_048</t>
  </si>
  <si>
    <t>CZ.07.2.11/0.0/0.0/17_048/0000623</t>
  </si>
  <si>
    <t>Modernizace vzduchotechnických zařízení ve stanicích metra- stanice Dejvická</t>
  </si>
  <si>
    <t>CZ.07.2.11/0.0/0.0/17_048/0000624</t>
  </si>
  <si>
    <t>Modernizace vzduchotechnických zařízení ve stanicích metra- stanice Smíchovské nádraží</t>
  </si>
  <si>
    <t>CZ.07.2.11/0.0/0.0/17_048/0000625</t>
  </si>
  <si>
    <t>Modernizace vzduchotechnických zařízení ve stanicích metra- stanice Můstek A</t>
  </si>
  <si>
    <t>CZ.07.2.11/0.0/0.0/17_048/0000626</t>
  </si>
  <si>
    <t>Modernizace vzduchotechnických zařízení ve stanicích metra - stanice Náměstí Republiky</t>
  </si>
  <si>
    <t>CZ.07.2.11/0.0/0.0/17_048/0000627</t>
  </si>
  <si>
    <t>Modernizace osvětlení stanice metra Jinonice</t>
  </si>
  <si>
    <t>CZ.07.2.11/0.0/0.0/17_048/0000628</t>
  </si>
  <si>
    <t>Modernizace osvětlení stanice metra Skalka</t>
  </si>
  <si>
    <t>CZ.07.2.11/0.0/0.0/17_048/0000632</t>
  </si>
  <si>
    <t>Modernizace hlavního větrání ve větracích šachtách tras metra A,B,C - trasa I.C</t>
  </si>
  <si>
    <t>CZ.07.2.11/0.0/0.0/17_048/0000640</t>
  </si>
  <si>
    <t>Modernizace pohyblivých schodů ve stanici Palmovka, východ: 311, 312 a 313</t>
  </si>
  <si>
    <t>CZ.07.2.11/0.0/0.0/17_048/0001158</t>
  </si>
  <si>
    <t>Modernizace hlavního větrání ve větracích šachtách tras metra A,B,C - trasa I.C - etapa II.</t>
  </si>
  <si>
    <t>07_17_057</t>
  </si>
  <si>
    <t>CZ.07.2.11/0.0/0.0/17_057/0000604</t>
  </si>
  <si>
    <t>Snížení energetické náročnosti Strahovského a Zlíchovského tunelu</t>
  </si>
  <si>
    <t>CZ.07.2.11/0.0/0.0/17_057/0000622</t>
  </si>
  <si>
    <t>Zvýšení energetické efektivity v soustavě veřejného osvětlení hlavního města Prahy</t>
  </si>
  <si>
    <t>07_20_075</t>
  </si>
  <si>
    <t>CZ.07.2.11/0.0/0.0/20_075/0002060</t>
  </si>
  <si>
    <t>Modernizace stanice metra Opatov</t>
  </si>
  <si>
    <t>CZ.07.2.11/0.0/0.0/20_075/0002065</t>
  </si>
  <si>
    <t>Modernizace PS ev. č. 274, 275, 276 a revitalizace vestibulu stanice Anděl/Na Knížecí</t>
  </si>
  <si>
    <t>CZ.07.2.11/0.0/0.0/20_075/0002280</t>
  </si>
  <si>
    <t>Modernizace osvětlení tunelů KC - HA</t>
  </si>
  <si>
    <t>CZ.07.2.11/0.0/0.0/20_075/0002317</t>
  </si>
  <si>
    <t>Výměna pohyblivých schodů 613-1-119 až 121, revitalizace stanice a vybudování bezbariérového přístupu ve stanici Jiřího z Poděbrad</t>
  </si>
  <si>
    <t>CZ.07.2.11/0.0/0.0/20_075/0002329</t>
  </si>
  <si>
    <t>Modernizace osvětlení tunelů NM - ZE</t>
  </si>
  <si>
    <t>CZ.07.2.11/0.0/0.0/20_075/0002335</t>
  </si>
  <si>
    <t>Modernizace vzduchotechnických zařízení ve stanicích metra - stanice Malostranská</t>
  </si>
  <si>
    <t>07_01_061</t>
  </si>
  <si>
    <t>CZ.07.2.13/0.0/0.0/01_061/0001619</t>
  </si>
  <si>
    <t>Preference A</t>
  </si>
  <si>
    <t>CZ.07.2.13/0.0/0.0/01_061/0001954</t>
  </si>
  <si>
    <t>Preference B</t>
  </si>
  <si>
    <t>CZ.07.2.13/0.0/0.0/01_061/0002050</t>
  </si>
  <si>
    <t>Strakonická - rozšíření</t>
  </si>
  <si>
    <t>07_16_034</t>
  </si>
  <si>
    <t>CZ.07.2.13/0.0/0.0/16_034/0001037</t>
  </si>
  <si>
    <t>Výstavba P+R Černý Most</t>
  </si>
  <si>
    <t>07_18_060</t>
  </si>
  <si>
    <t>CZ.07.2.13/0.0/0.0/18_060/0001884</t>
  </si>
  <si>
    <t>Pořízení 15 ks bateriových trolejbusů typu Kloubový (Kb) - linka 140</t>
  </si>
  <si>
    <t>CZ.07.2.13/0.0/0.0/18_060/0001885</t>
  </si>
  <si>
    <t>Pořízení 14 ks elektrobusů typu Standard (Sd) - elektrifikace linky 154</t>
  </si>
  <si>
    <t>07_16_030</t>
  </si>
  <si>
    <t>CZ.07.3.56/0.0/0.0/16_030/0000133</t>
  </si>
  <si>
    <t>Komunitní centrum v městské části Praha - Satalice</t>
  </si>
  <si>
    <t>Městská část Praha-Satalice</t>
  </si>
  <si>
    <t>CZ.07.3.56/0.0/0.0/16_030/0000134</t>
  </si>
  <si>
    <t>Podpora sociálního bydlení v městské části Praha - Petrovice</t>
  </si>
  <si>
    <t>Městská část Praha-Petrovice</t>
  </si>
  <si>
    <t>CZ.07.3.56/0.0/0.0/16_030/0000148</t>
  </si>
  <si>
    <t>Komunitní centrum Na půdě</t>
  </si>
  <si>
    <t>Městská část Praha-Slivenec</t>
  </si>
  <si>
    <t>CZ.07.3.56/0.0/0.0/16_030/0000152</t>
  </si>
  <si>
    <t>Terénní program pro osoby bez přístřeší</t>
  </si>
  <si>
    <t>Centrum sociálních služeb Praha</t>
  </si>
  <si>
    <t>CZ.07.3.56/0.0/0.0/16_030/0000185</t>
  </si>
  <si>
    <t>Vznik kulturně komunitního centra K Dolům</t>
  </si>
  <si>
    <t>Městská část Praha 12</t>
  </si>
  <si>
    <t>PN40b</t>
  </si>
  <si>
    <t>CZ.07.3.56/0.0/0.0/16_030/0000206</t>
  </si>
  <si>
    <t>Vznik kulturně komunitního centra Horní Počernice</t>
  </si>
  <si>
    <t>Městská část Praha 20</t>
  </si>
  <si>
    <t>CZ.07.3.56/0.0/0.0/16_030/0000238</t>
  </si>
  <si>
    <t>Komunitní centrum Kardašovská</t>
  </si>
  <si>
    <t>CZ.07.3.56/0.0/0.0/16_030/0000259</t>
  </si>
  <si>
    <t>Komunitní centrum Husitská - výstavba</t>
  </si>
  <si>
    <t>R - Mosty, z.s.</t>
  </si>
  <si>
    <t>CZ.07.3.56/0.0/0.0/16_030/0000260</t>
  </si>
  <si>
    <t>Objekt pro sociální bydlení  - Schoellerova 11, Třeboradice</t>
  </si>
  <si>
    <t>Městská část Praha-Čakovice</t>
  </si>
  <si>
    <t>07_16_043</t>
  </si>
  <si>
    <t>CZ.07.3.56/0.0/0.0/16_043/0000562</t>
  </si>
  <si>
    <t>Rekonstrukce hospodářské budovy ve farním areálu v Praze Hostivaři za účelem vybudování komunitního centra</t>
  </si>
  <si>
    <t>Římskokatolická farnost u kostela Stětí sv. Jana Křtitele Praha - Hostivař</t>
  </si>
  <si>
    <t>CZ.07.3.56/0.0/0.0/16_043/0000564</t>
  </si>
  <si>
    <t>2. etapa - Podpora sociálního bydlení v městské části Praha - Petrovice</t>
  </si>
  <si>
    <t>CZ.07.3.56/0.0/0.0/16_043/0000565</t>
  </si>
  <si>
    <t>Podpora sociálního bydlení v Praze 7</t>
  </si>
  <si>
    <t>Městská část Praha 7</t>
  </si>
  <si>
    <t>CZ.07.3.56/0.0/0.0/16_043/0000567</t>
  </si>
  <si>
    <t>Azylový dům pro rodiny s dětmi, Horáčkova 1096/3, Praha 4</t>
  </si>
  <si>
    <t>Městská část Praha 4</t>
  </si>
  <si>
    <t>CZ.07.3.56/0.0/0.0/16_043/0000568</t>
  </si>
  <si>
    <t>Kulturně komunitní centrum Praha - Zbraslav</t>
  </si>
  <si>
    <t>Městská část Praha-Zbraslav</t>
  </si>
  <si>
    <t>CZ.07.3.56/0.0/0.0/16_043/0000569</t>
  </si>
  <si>
    <t>Sociální bydlení v Praze - Třeboradicích</t>
  </si>
  <si>
    <t>Arcidiecézní charita Praha</t>
  </si>
  <si>
    <t>CZ.07.3.56/0.0/0.0/16_043/0000587</t>
  </si>
  <si>
    <t>Stavební úpravy fary na komunitní centrum u kostela sv. Gotharda v Praze Bubenči</t>
  </si>
  <si>
    <t>Římskokatolická farnost u kostela sv. Gotharda Praha - Bubeneč</t>
  </si>
  <si>
    <t>CZ.07.3.56/0.0/0.0/16_043/0000588</t>
  </si>
  <si>
    <t>Mobilní kancelář La Strada ČR pro obchodované osoby</t>
  </si>
  <si>
    <t>La Strada Česká republika, o.p.s.</t>
  </si>
  <si>
    <t>CZ.07.3.56/0.0/0.0/16_043/0000589</t>
  </si>
  <si>
    <t>H 4.0 Kulturně - komunitní centrum</t>
  </si>
  <si>
    <t>CZ.07.3.56/0.0/0.0/16_043/0000592</t>
  </si>
  <si>
    <t>Knihovna s komunitním přesahem Černý most</t>
  </si>
  <si>
    <t>Městská knihovna v Praze</t>
  </si>
  <si>
    <t>07_17_052</t>
  </si>
  <si>
    <t>CZ.07.3.56/0.0/0.0/17_052/0000877</t>
  </si>
  <si>
    <t>Nácviková ergoterapeutická místnost s kompenzačními pomůckami</t>
  </si>
  <si>
    <t>Pestrá, o.p.s.</t>
  </si>
  <si>
    <t>CZ.07.3.56/0.0/0.0/17_052/0000881</t>
  </si>
  <si>
    <t>Rekonstrukce objektu Centra sociálních služeb Bohuslava Bureše Armády spásy</t>
  </si>
  <si>
    <t>Armáda spásy v České republice, z. s.</t>
  </si>
  <si>
    <t>CZ.07.3.56/0.0/0.0/17_052/0000885</t>
  </si>
  <si>
    <t>Rozvoj a stabilita klubů R-Mosty</t>
  </si>
  <si>
    <t>CZ.07.3.56/0.0/0.0/17_052/0000886</t>
  </si>
  <si>
    <t>Krizová pomoc efektivněji</t>
  </si>
  <si>
    <t>Terapeutické centrum Modré dveře, z.ú.</t>
  </si>
  <si>
    <t>CZ.07.3.56/0.0/0.0/17_052/0000888</t>
  </si>
  <si>
    <t xml:space="preserve">Modernizace azylového domu Skloněná </t>
  </si>
  <si>
    <t>CZ.07.3.56/0.0/0.0/17_052/0000889</t>
  </si>
  <si>
    <t>Modernizace AD v objektech Šromova</t>
  </si>
  <si>
    <t>CZ.07.3.56/0.0/0.0/17_052/0000890</t>
  </si>
  <si>
    <t>Rozvoj a posílení aktivit komunitního centra Unitaria</t>
  </si>
  <si>
    <t>Náboženská společnost českých unitářů</t>
  </si>
  <si>
    <t>CZ.07.3.56/0.0/0.0/17_052/0000894</t>
  </si>
  <si>
    <t>Kulturně komunitní centrum</t>
  </si>
  <si>
    <t>Městská část Praha-Suchdol</t>
  </si>
  <si>
    <t>CZ.07.3.56/0.0/0.0/17_052/0000896</t>
  </si>
  <si>
    <t>Podpora sociálního bydlení v městské části Praha - Dubeč</t>
  </si>
  <si>
    <t>Městská část Praha-Dubeč</t>
  </si>
  <si>
    <t>CZ.07.3.56/0.0/0.0/17_052/0000903</t>
  </si>
  <si>
    <t>Rozvoj sociálních služeb Arcidiecézní charity Praha</t>
  </si>
  <si>
    <t>CZ.07.3.56/0.0/0.0/17_052/0000905</t>
  </si>
  <si>
    <t>Přívětivé bydlení v azylovém domě na Praze 7</t>
  </si>
  <si>
    <t>Otevřené srdce, o.p.s.</t>
  </si>
  <si>
    <t>CZ.07.3.56/0.0/0.0/17_052/0000907</t>
  </si>
  <si>
    <t xml:space="preserve">KC Duhový tandem </t>
  </si>
  <si>
    <t>Duhový tandem z.s.</t>
  </si>
  <si>
    <t>CZ.07.3.56/0.0/0.0/17_052/0000908</t>
  </si>
  <si>
    <t>Komunitní žižkovský kostel a nízkoprahové služby pro děti a mládež</t>
  </si>
  <si>
    <t>Náboženská obec Církve československé husitské v Praze 3 - Žižkov</t>
  </si>
  <si>
    <t>CZ.07.3.56/0.0/0.0/17_052/0000914</t>
  </si>
  <si>
    <t>Komunitní centrum Údolní</t>
  </si>
  <si>
    <t>Crossroad.cz, o.p.s.</t>
  </si>
  <si>
    <t>CZ.07.3.56/0.0/0.0/17_052/0000915</t>
  </si>
  <si>
    <t>Tamtam - moderní, jedinečné a efektivní služby pro klienty v Praze</t>
  </si>
  <si>
    <t>Centrum pro dětský sluch Tamtam, o.p.s.</t>
  </si>
  <si>
    <t>CZ.07.3.56/0.0/0.0/17_052/0000918</t>
  </si>
  <si>
    <t>Nákup vozidla pro terénní práci na otevřené drogové scéně v hl. m. Praze</t>
  </si>
  <si>
    <t>SANANIM z. ú.</t>
  </si>
  <si>
    <t>CZ.07.3.56/0.0/0.0/17_052/0000920</t>
  </si>
  <si>
    <t>Kulturně komunitní centrum KORUNA</t>
  </si>
  <si>
    <t>Městská část Praha 16</t>
  </si>
  <si>
    <t>CZ.07.3.56/0.0/0.0/17_052/0000921</t>
  </si>
  <si>
    <t xml:space="preserve">Dům na půli cesty KORUNA </t>
  </si>
  <si>
    <t>CZ.07.3.56/0.0/0.0/17_052/0000922</t>
  </si>
  <si>
    <t>Nízkoprahové centrum JAHODA v Praze 14</t>
  </si>
  <si>
    <t>07_20_076</t>
  </si>
  <si>
    <t>CZ.07.3.56/0.0/0.0/20_076/0001644</t>
  </si>
  <si>
    <t>Vznik Komunitního centra MANA</t>
  </si>
  <si>
    <t>Náboženská obec Církve československé husitské v Praze 10 - Vršovice</t>
  </si>
  <si>
    <t>CZ.07.3.56/0.0/0.0/20_076/0001645</t>
  </si>
  <si>
    <t>Vznik Komunitního centra ČCE Smíchov</t>
  </si>
  <si>
    <t>Farní sbor Českobratrské církve evangelické v Praze 5 - Smíchov</t>
  </si>
  <si>
    <t>CZ.07.3.56/0.0/0.0/20_076/0001646</t>
  </si>
  <si>
    <t>Vznik Komunitního centra Vráťa</t>
  </si>
  <si>
    <t>Náboženská obec Církve československé husitské v Praze 2 - Vyšehrad</t>
  </si>
  <si>
    <t>CZ.07.3.56/0.0/0.0/20_076/0001647</t>
  </si>
  <si>
    <t>Komunitní centrum sv. Anežky</t>
  </si>
  <si>
    <t>CZ.07.3.56/0.0/0.0/20_076/0001648</t>
  </si>
  <si>
    <t>Rekonstrukce objektu B.Bureše Armády spásy</t>
  </si>
  <si>
    <t>CZ.07.3.56/0.0/0.0/20_076/0001649</t>
  </si>
  <si>
    <t>Komunitní centrum Kunratice</t>
  </si>
  <si>
    <t>Římskokatolická farnost u kostela sv. Jakuba Staršího Praha - Kunratice</t>
  </si>
  <si>
    <t>PP41</t>
  </si>
  <si>
    <t>CZ.07.3.56/0.0/0.0/20_076/0001650</t>
  </si>
  <si>
    <t xml:space="preserve">Vybudování Komunitního centra JAKO DOMA </t>
  </si>
  <si>
    <t>CZ.07.3.56/0.0/0.0/20_076/0001651</t>
  </si>
  <si>
    <t>Komunitní centrum Ostromečská - Praha Žižkov</t>
  </si>
  <si>
    <t>Římskokatolická farnost u kostela sv. Prokopa Praha - Žižkov</t>
  </si>
  <si>
    <t>CZ.07.3.56/0.0/0.0/20_076/0001653</t>
  </si>
  <si>
    <t>Stavební úpravy a opravy budovy fary pro komunitní centrum u kostela sv. Petra a Pavla - Praha 16</t>
  </si>
  <si>
    <t>Římskokatolická farnost u kostela sv. Petra a Pavla Praha - Radotín</t>
  </si>
  <si>
    <t>CZ.07.3.56/0.0/0.0/20_076/0001654</t>
  </si>
  <si>
    <t>Stavební úpravy pro komunitní centrum v objektu fary u sv. Vojtěcha v Praze 1</t>
  </si>
  <si>
    <t>Římskokatolická farnost u kostela sv. Vojtěcha Praha - Nové Město</t>
  </si>
  <si>
    <t>CZ.07.3.56/0.0/0.0/20_076/0001657</t>
  </si>
  <si>
    <t>Komunitní centrum - Sýpka Čakovice</t>
  </si>
  <si>
    <t>CZ.07.3.56/0.0/0.0/20_076/0001658</t>
  </si>
  <si>
    <t>Komunitní centrum Kolovraty</t>
  </si>
  <si>
    <t>Městská část Praha-Kolovraty</t>
  </si>
  <si>
    <t>CZ.07.3.56/0.0/0.0/20_076/0001671</t>
  </si>
  <si>
    <t>Komunitní Divadlo SEN</t>
  </si>
  <si>
    <t>Centrum RoSa z.s.</t>
  </si>
  <si>
    <t>CZ.07.3.56/0.0/0.0/20_076/0001676</t>
  </si>
  <si>
    <t>POKOJÍČEK- komunitní centrum</t>
  </si>
  <si>
    <t>Art Movement, z.s.</t>
  </si>
  <si>
    <t>CZ.07.3.56/0.0/0.0/20_076/0001683</t>
  </si>
  <si>
    <t>Komunitní centrum Lysolaje</t>
  </si>
  <si>
    <t>Městská část Praha-Lysolaje</t>
  </si>
  <si>
    <t>CZ.07.3.56/0.0/0.0/20_076/0001690</t>
  </si>
  <si>
    <t>3. etapa - Podpora sociálního bydlení v městské části Praha - Petrovice</t>
  </si>
  <si>
    <t>CZ.07.3.56/0.0/0.0/20_076/0001700</t>
  </si>
  <si>
    <t>Renovace sociálního bytu Jankovcova</t>
  </si>
  <si>
    <t>CZ.07.3.56/0.0/0.0/20_076/0001937</t>
  </si>
  <si>
    <t>Nízkoprahové a komunitní centrum Baštýřská - Jahodnice</t>
  </si>
  <si>
    <t>CZ.07.3.56/0.0/0.0/20_076/0002049</t>
  </si>
  <si>
    <t>Renovace sociálního bytu Osadní</t>
  </si>
  <si>
    <t>CZ.07.3.56/0.0/0.0/20_076/0002054</t>
  </si>
  <si>
    <t>Renovace sociálního bytu U Průhonu</t>
  </si>
  <si>
    <t>CZ.07.3.56/0.0/0.0/20_076/0002055</t>
  </si>
  <si>
    <t>Rozvoj sociálních služeb a podpora aktivizace komunitního života prostřednictvím Komunikujeme o.p.s.</t>
  </si>
  <si>
    <t>Komunikujeme o.p.s.</t>
  </si>
  <si>
    <t>CZ.07.3.56/0.0/0.0/20_076/0002061</t>
  </si>
  <si>
    <t>Mobilní poradna - bezpečné místo pro poskytování kvalitních služeb</t>
  </si>
  <si>
    <t>ROZKOŠ bez RIZIKA, z. s.</t>
  </si>
  <si>
    <t>CZ.07.3.56/0.0/0.0/20_076/0002064</t>
  </si>
  <si>
    <t>Rekonstrukce bytů sociálního bydlení hl. m. Prahy</t>
  </si>
  <si>
    <t>CZ.07.3.56/0.0/0.0/20_076/0002145</t>
  </si>
  <si>
    <t>Zlepšení podmínek zázemí služby sociální rehabilitace v BONA, o.p.s.</t>
  </si>
  <si>
    <t>BONA, o.p.s.</t>
  </si>
  <si>
    <t>CZ.07.3.56/0.0/0.0/20_076/0002281</t>
  </si>
  <si>
    <t>Zkvalitnění zázemí pro sociální služby v objektu Armády spásy v Holešovicích</t>
  </si>
  <si>
    <t>CZ.07.3.56/0.0/0.0/20_076/0002290</t>
  </si>
  <si>
    <t>Lepší domov  - lepší život</t>
  </si>
  <si>
    <t>Diakonie Církve bratrské</t>
  </si>
  <si>
    <t>CZ.07.3.56/0.0/0.0/20_076/0002295</t>
  </si>
  <si>
    <t>KUKOCE Buďánka (kulturně komunitní centrum Buďánka)</t>
  </si>
  <si>
    <t>Buďánka, z.ú.</t>
  </si>
  <si>
    <t>CZ.07.3.56/0.0/0.0/20_076/0002298</t>
  </si>
  <si>
    <t>TUSARKA 26 - rozvoj sociálních služeb</t>
  </si>
  <si>
    <t>CZ.07.3.56/0.0/0.0/20_076/0002299</t>
  </si>
  <si>
    <t>Rozvoj zázemí a služeb Nízkoprahového denního centra Husitská</t>
  </si>
  <si>
    <t>CZ.07.3.56/0.0/0.0/20_076/0002300</t>
  </si>
  <si>
    <t>Zkvalitnění sociálních služeb ADCH Praha</t>
  </si>
  <si>
    <t>CZ.07.3.56/0.0/0.0/20_076/0002301</t>
  </si>
  <si>
    <t xml:space="preserve">Rekonstrukce bývalé ubytovny v ulici Bulovka na sociální byty </t>
  </si>
  <si>
    <t>CZ.07.3.56/0.0/0.0/20_076/0002302</t>
  </si>
  <si>
    <t>Centrum Komunitního terénního týmu Eset-Help, z.s., Praha 22 - Uhříněves</t>
  </si>
  <si>
    <t>ESET - HELP, z. s.</t>
  </si>
  <si>
    <t>CZ.07.3.56/0.0/0.0/20_076/0002304</t>
  </si>
  <si>
    <t>Rekonstrukce azylového domu Naděje v Praze-Záběhlicích</t>
  </si>
  <si>
    <t>NADĚJE</t>
  </si>
  <si>
    <t>CZ.07.3.56/0.0/0.0/20_076/0002305</t>
  </si>
  <si>
    <t>Modernizace zázemí a obnova vozového parku Terénního programu Drop In, o.p.s.</t>
  </si>
  <si>
    <t>Středisko prevence a léčby drogových závislostí - DROP IN, o.p.s.</t>
  </si>
  <si>
    <t>CZ.07.3.56/0.0/0.0/20_076/0002308</t>
  </si>
  <si>
    <t>Green Doors - rekonstrukce a modernizace služeb sociální rehabilitace</t>
  </si>
  <si>
    <t>Green Doors z.ú.</t>
  </si>
  <si>
    <t>CZ.07.3.56/0.0/0.0/20_076/0002309</t>
  </si>
  <si>
    <t>Modernizace Azylového bytu Proxima Sociale o.p.s. ,Rakovského 3138/2 Praha 12</t>
  </si>
  <si>
    <t>Proxima Sociale o.p.s.</t>
  </si>
  <si>
    <t>CZ.07.3.56/0.0/0.0/20_076/0002312</t>
  </si>
  <si>
    <t>Zajištění standardu služeb následné péče SANANIM z. ú.</t>
  </si>
  <si>
    <t>CZ.07.3.56/0.0/0.0/20_076/0002313</t>
  </si>
  <si>
    <t>Rozšíření zázemí a poradenských kapacit následné péče SANANIM z.ú.</t>
  </si>
  <si>
    <t>CZ.07.3.56/0.0/0.0/20_076/0002314</t>
  </si>
  <si>
    <t>Pořízení bezbariérových vozidel pro převoz klientů a zaměstnanců vozíčkářů Poloviny nebe</t>
  </si>
  <si>
    <t>Polovina nebe, o.p.s.</t>
  </si>
  <si>
    <t>CZ.07.3.56/0.0/0.0/20_076/0002315</t>
  </si>
  <si>
    <t>Rozvoj sociální služby v prostorách FS ČCE Smíchov</t>
  </si>
  <si>
    <t>CZ.07.3.56/0.0/0.0/20_076/0002316</t>
  </si>
  <si>
    <t>Zkvalitnění sociálních služeb Farní charity Praha 1</t>
  </si>
  <si>
    <t>Farní charita Praha 1 - Nové Město</t>
  </si>
  <si>
    <t>07_15_003</t>
  </si>
  <si>
    <t>CZ.07.3.58/0.0/0.0/15_003/0000091</t>
  </si>
  <si>
    <t xml:space="preserve">DOMUS VITAE - vybavení komunitního integračního sociálního podniku  </t>
  </si>
  <si>
    <t>DOMUS VITAE, z.ú.</t>
  </si>
  <si>
    <t>CZ.07.3.58/0.0/0.0/15_003/0000101</t>
  </si>
  <si>
    <t xml:space="preserve">Chráněné pracoviště pro výrobu kosmetiky a potravinových doplňků </t>
  </si>
  <si>
    <t>PROJEKT INTEGRACE, o.p.s.</t>
  </si>
  <si>
    <t>CZ.07.3.58/0.0/0.0/15_003/0000103</t>
  </si>
  <si>
    <t>Kuchařky bez domova</t>
  </si>
  <si>
    <t>Jako doma - Homelike</t>
  </si>
  <si>
    <t>07_16_041</t>
  </si>
  <si>
    <t>CZ.07.3.58/0.0/0.0/16_041/0000563</t>
  </si>
  <si>
    <t>Výroba zeleninových chipsů v sociálním podniku</t>
  </si>
  <si>
    <t>Aly´s Food s.r.o.</t>
  </si>
  <si>
    <t>CZ.07.3.58/0.0/0.0/16_041/0000566</t>
  </si>
  <si>
    <t>Pekárna s prodejnou a kavárnou jako sociální podnik</t>
  </si>
  <si>
    <t>Kabát spol. s r.o.</t>
  </si>
  <si>
    <t>CZ.07.3.58/0.0/0.0/16_041/0000570</t>
  </si>
  <si>
    <t>Sociální podnik FOTO ZOUL</t>
  </si>
  <si>
    <t>FOTO ZOUL s.r.o.</t>
  </si>
  <si>
    <t>CZ.07.3.58/0.0/0.0/16_041/0000571</t>
  </si>
  <si>
    <t>Výroba müsli tyčinek v sociálním podniku</t>
  </si>
  <si>
    <t>FEES, spol. s r.o.</t>
  </si>
  <si>
    <t>CZ.07.3.58/0.0/0.0/16_041/0000574</t>
  </si>
  <si>
    <t>Specializované dohledové centrum se zapojením osob znevýhodněných na trhu práce</t>
  </si>
  <si>
    <t>Feel Czech s.r.o.</t>
  </si>
  <si>
    <t>CZ.07.3.58/0.0/0.0/16_041/0000576</t>
  </si>
  <si>
    <t>Audiovizuální centrum Nadace ABF 2</t>
  </si>
  <si>
    <t>Nadace pro rozvoj architektury a stavitelství</t>
  </si>
  <si>
    <t>CZ.07.3.58/0.0/0.0/16_041/0000593</t>
  </si>
  <si>
    <t>Nová Cafe Therapy</t>
  </si>
  <si>
    <t>SANANIM Charity Services, s.r.o.</t>
  </si>
  <si>
    <t>07_17_055</t>
  </si>
  <si>
    <t>CZ.07.3.58/0.0/0.0/17_055/0000854</t>
  </si>
  <si>
    <t>Vybudování pekárny jako sociálního podniku SPSJ s.r.o.</t>
  </si>
  <si>
    <t>SPSJ s.r.o.</t>
  </si>
  <si>
    <t>CZ.07.3.58/0.0/0.0/17_055/0000859</t>
  </si>
  <si>
    <t>Sociální podnik Limpio SP, s.r.o.</t>
  </si>
  <si>
    <t>Limpio SP, s.r.o.</t>
  </si>
  <si>
    <t>CZ.07.3.58/0.0/0.0/17_055/0001159</t>
  </si>
  <si>
    <t>Sociální podnik - cukrárna a bistro Ollies v Praze</t>
  </si>
  <si>
    <t>Ollies Franchise s.r.o.</t>
  </si>
  <si>
    <t>CZ.07.3.58/0.0/0.0/17_055/0001160</t>
  </si>
  <si>
    <t>Profesionalizace úklidových služeb sociálního podniku</t>
  </si>
  <si>
    <t>Etincelle úklidová s.r.o.</t>
  </si>
  <si>
    <t>CZ.07.3.58/0.0/0.0/17_055/0001319</t>
  </si>
  <si>
    <t>Úklidové služby sociálního podniku Sigyn Invest, s.r.o.</t>
  </si>
  <si>
    <t>SIGYN INVEST s.r.o.</t>
  </si>
  <si>
    <t>PU30</t>
  </si>
  <si>
    <t>CZ.07.3.58/0.0/0.0/17_055/0001325</t>
  </si>
  <si>
    <t>Založení centra pohybových aktivit - sociální podnik</t>
  </si>
  <si>
    <t>Fit Solutions s.r.o.</t>
  </si>
  <si>
    <t>PP37</t>
  </si>
  <si>
    <t>CZ.07.3.58/0.0/0.0/17_055/0001327</t>
  </si>
  <si>
    <t>Sociální podnik Resto Servis s.r.o.</t>
  </si>
  <si>
    <t>Resto Servis s.r.o.</t>
  </si>
  <si>
    <t>CZ.07.3.58/0.0/0.0/17_055/0001331</t>
  </si>
  <si>
    <t>Můj úspěch - sociální podnik pro (re)start života</t>
  </si>
  <si>
    <t>ERC (Evropské regionální vzdělávací centrum) z.s.</t>
  </si>
  <si>
    <t>CZ.07.3.58/0.0/0.0/17_055/0001332</t>
  </si>
  <si>
    <t>Ozvučovací agentura SERENDIPITY Prague s.r.o.</t>
  </si>
  <si>
    <t>I AM THE STAGE s.r.o.</t>
  </si>
  <si>
    <t>CZ.07.3.58/0.0/0.0/17_055/0001335</t>
  </si>
  <si>
    <t>Sociální podnik - Santini Café s.r.o. - kavárna s pražírnou v Praze</t>
  </si>
  <si>
    <t>Santini Café s.r.o.</t>
  </si>
  <si>
    <t>CZ.07.3.58/0.0/0.0/17_055/0001345</t>
  </si>
  <si>
    <t>ARCHA VŮNÍ s.r.o. - sociální podnik v Praze</t>
  </si>
  <si>
    <t>ARCHA VŮNÍ s.r.o.</t>
  </si>
  <si>
    <t>CZ.07.3.58/0.0/0.0/17_055/0001350</t>
  </si>
  <si>
    <t>Chráněné nudle</t>
  </si>
  <si>
    <t>Tradegoods s.r.o.</t>
  </si>
  <si>
    <t>CZ.07.3.58/0.0/0.0/17_055/0001352</t>
  </si>
  <si>
    <t>PUNK COFFEE</t>
  </si>
  <si>
    <t>Jura &amp; Scheuring, s.r.o.</t>
  </si>
  <si>
    <t>07_16_031</t>
  </si>
  <si>
    <t>CZ.07.3.63/0.0/0.0/16_031/0000120</t>
  </si>
  <si>
    <t>DOMUS VITAE - rozběh aktivit komunitního centra a sociálního podniku</t>
  </si>
  <si>
    <t>CZ.07.3.63/0.0/0.0/16_031/0000131</t>
  </si>
  <si>
    <t>Komunitní centrum Právě teď</t>
  </si>
  <si>
    <t>Právě teď! o.p.s.</t>
  </si>
  <si>
    <t>CZ.07.3.63/0.0/0.0/16_031/0000132</t>
  </si>
  <si>
    <t>Komunitní centrum Protěž</t>
  </si>
  <si>
    <t>Dobrovolnické centrum Protěž</t>
  </si>
  <si>
    <t>CZ.07.3.63/0.0/0.0/16_031/0000136</t>
  </si>
  <si>
    <t>Táhneme za jeden provaz</t>
  </si>
  <si>
    <t>Centrum sociální a ošetřovatelské pomoci Praha 15</t>
  </si>
  <si>
    <t>CZ.07.3.63/0.0/0.0/16_031/0000137</t>
  </si>
  <si>
    <t>Podpora komunitního života cizinců na území hl.m.Prahy</t>
  </si>
  <si>
    <t>Organizace pro pomoc uprchlíkům, z.s.</t>
  </si>
  <si>
    <t>CZ.07.3.63/0.0/0.0/16_031/0000138</t>
  </si>
  <si>
    <t xml:space="preserve">Komunitní centrum Karlín </t>
  </si>
  <si>
    <t>VOLONTÉ CZECH, o.p.s.</t>
  </si>
  <si>
    <t>CZ.07.3.63/0.0/0.0/16_031/0000139</t>
  </si>
  <si>
    <t>Znovu do života spolu</t>
  </si>
  <si>
    <t>A DOMA z. s.</t>
  </si>
  <si>
    <t>CZ.07.3.63/0.0/0.0/16_031/0000140</t>
  </si>
  <si>
    <t>Komunitní centrum Alfa</t>
  </si>
  <si>
    <t>Alfa Human Service, z.s.</t>
  </si>
  <si>
    <t>CZ.07.3.63/0.0/0.0/16_031/0000141</t>
  </si>
  <si>
    <t>Rozvoj Soc. Podniku Aranžerie a komunitní zahrada  - společnost E</t>
  </si>
  <si>
    <t>Společnost E / Czech Epilepsy Association, z. s.</t>
  </si>
  <si>
    <t>CZ.07.3.63/0.0/0.0/16_031/0000144</t>
  </si>
  <si>
    <t>Sociální začleňování v JAHODĚ</t>
  </si>
  <si>
    <t>JAHODA, z.ú.</t>
  </si>
  <si>
    <t>CZ.07.3.63/0.0/0.0/16_031/0000145</t>
  </si>
  <si>
    <t>Komunitní centrum Husitská</t>
  </si>
  <si>
    <t>CZ.07.3.63/0.0/0.0/16_031/0000146</t>
  </si>
  <si>
    <t>Kulturně komunitní centrum Rybná</t>
  </si>
  <si>
    <t>Koordinační a informační středisko pro osoby se zdravotním postižením a seniory, o.p.s.</t>
  </si>
  <si>
    <t>CZ.07.3.63/0.0/0.0/16_031/0000147</t>
  </si>
  <si>
    <t>Zaměstnání jako účinná podpora sociálně vyloučených osob</t>
  </si>
  <si>
    <t>Celesta Praha, z.ú.</t>
  </si>
  <si>
    <t>CZ.07.3.63/0.0/0.0/16_031/0000150</t>
  </si>
  <si>
    <t>S mrtvicí jinak</t>
  </si>
  <si>
    <t>ERGO Aktiv, o.p.s.</t>
  </si>
  <si>
    <t>CZ.07.3.63/0.0/0.0/16_031/0000151</t>
  </si>
  <si>
    <t>OKO -  mobilní komunitní centrum -  Žijeme a bavíme se spolu</t>
  </si>
  <si>
    <t>CZ.07.3.63/0.0/0.0/16_031/0000153</t>
  </si>
  <si>
    <t>Restart Shop</t>
  </si>
  <si>
    <t>Česká asociace streetwork, o.p.s.</t>
  </si>
  <si>
    <t>CZ.07.3.63/0.0/0.0/16_031/0000154</t>
  </si>
  <si>
    <t>Kolik třešní, tolik višní - work-life balance s OZP</t>
  </si>
  <si>
    <t>Kolik třešní, tolik višní sociální podnik, s.r.o.</t>
  </si>
  <si>
    <t>CZ.07.3.63/0.0/0.0/16_031/0000155</t>
  </si>
  <si>
    <t>Rozvoj Komunitního centra Černý Most</t>
  </si>
  <si>
    <t>Komunitní centrum Most, z.s.</t>
  </si>
  <si>
    <t>CZ.07.3.63/0.0/0.0/16_031/0000156</t>
  </si>
  <si>
    <t>Rozšíření aktivit komunitního Centra RoSa, z.s.</t>
  </si>
  <si>
    <t>CZ.07.3.63/0.0/0.0/16_031/0000157</t>
  </si>
  <si>
    <t>Nová šance pro poctivou práci</t>
  </si>
  <si>
    <t>VEDUKOM, sociální družstvo</t>
  </si>
  <si>
    <t>CZ.07.3.63/0.0/0.0/16_031/0000158</t>
  </si>
  <si>
    <t>Sociální podnikání Atomic Network</t>
  </si>
  <si>
    <t>Atomic Network s.r.o.</t>
  </si>
  <si>
    <t>CZ.07.3.63/0.0/0.0/16_031/0000159</t>
  </si>
  <si>
    <t>Webové tržiště polygrafických služeb</t>
  </si>
  <si>
    <t>Logic pro, s.r.o.</t>
  </si>
  <si>
    <t>CZ.07.3.63/0.0/0.0/16_031/0000160</t>
  </si>
  <si>
    <t>Sociální podnikání - webové tržiště půjčovaných věcí</t>
  </si>
  <si>
    <t>Mixdeal, s.r.o.</t>
  </si>
  <si>
    <t>CZ.07.3.63/0.0/0.0/16_031/0000162</t>
  </si>
  <si>
    <t>Komunitní centrum a zahrada RESTO</t>
  </si>
  <si>
    <t>RUBIKON Centrum, z.ú.</t>
  </si>
  <si>
    <t>CZ.07.3.63/0.0/0.0/16_031/0000163</t>
  </si>
  <si>
    <t>Centrum demokratického vzdělávání</t>
  </si>
  <si>
    <t>Centrum demokratického vzdělávání, z. ú.</t>
  </si>
  <si>
    <t>CZ.07.3.63/0.0/0.0/16_031/0000165</t>
  </si>
  <si>
    <t>Rozvoj sociálního podnikání v Mango Celer s.r.o.</t>
  </si>
  <si>
    <t>Mango Celer s.r.o.</t>
  </si>
  <si>
    <t>CZ.07.3.63/0.0/0.0/16_031/0000168</t>
  </si>
  <si>
    <t>Komunitní centrum Sluneční dům</t>
  </si>
  <si>
    <t>Sluneční domov, z.s.</t>
  </si>
  <si>
    <t>CZ.07.3.63/0.0/0.0/16_031/0000169</t>
  </si>
  <si>
    <t>Založení a provoz komunitního centra Sami sobě, neb jako doma</t>
  </si>
  <si>
    <t>In nostrum posterus, z.s.</t>
  </si>
  <si>
    <t>CZ.07.3.63/0.0/0.0/16_031/0000171</t>
  </si>
  <si>
    <t>Vznik sociálního podniku - call centrum</t>
  </si>
  <si>
    <t>PETL s.r.o.</t>
  </si>
  <si>
    <t>CZ.07.3.63/0.0/0.0/16_031/0000173</t>
  </si>
  <si>
    <t>CZ.07.3.63/0.0/0.0/16_031/0000174</t>
  </si>
  <si>
    <t>Rozšíření sociálního podniku ENVIRA, o.p.s., o nový provoz zahradnictví</t>
  </si>
  <si>
    <t>ENVIRA, o. p. s.</t>
  </si>
  <si>
    <t>CZ.07.3.63/0.0/0.0/16_031/0000177</t>
  </si>
  <si>
    <t>Komunitní centrum Díra</t>
  </si>
  <si>
    <t>REGI BASE Start o.p.s.</t>
  </si>
  <si>
    <t>CZ.07.3.63/0.0/0.0/16_031/0000182</t>
  </si>
  <si>
    <t>Využití kulturně komunitního centra Horní Počernice</t>
  </si>
  <si>
    <t>CZ.07.3.63/0.0/0.0/16_031/0000183</t>
  </si>
  <si>
    <t>Nesedím, sousedím</t>
  </si>
  <si>
    <t>Nesedím, sousedím z.s.</t>
  </si>
  <si>
    <t>CZ.07.3.63/0.0/0.0/16_031/0000188</t>
  </si>
  <si>
    <t>Společně pro Prahu 7</t>
  </si>
  <si>
    <t>Asociace občanských poraden</t>
  </si>
  <si>
    <t>CZ.07.3.63/0.0/0.0/16_031/0000190</t>
  </si>
  <si>
    <t>Prádelna Collarca</t>
  </si>
  <si>
    <t>COLLARCA, o.p.s.</t>
  </si>
  <si>
    <t>CZ.07.3.63/0.0/0.0/16_031/0000193</t>
  </si>
  <si>
    <t>Kulturně komunitní centrum Senior fitnes</t>
  </si>
  <si>
    <t>Senior fitnes z. s.</t>
  </si>
  <si>
    <t>CZ.07.3.63/0.0/0.0/16_031/0000194</t>
  </si>
  <si>
    <t>Komunitní centrum "Pomocná ruka" v Praze 3</t>
  </si>
  <si>
    <t>Studujte.cz, o.p.s.</t>
  </si>
  <si>
    <t>CZ.07.3.63/0.0/0.0/16_031/0000195</t>
  </si>
  <si>
    <t>Uplatnění specifických pracovních předpokladů nevidomých osob na trhu práce</t>
  </si>
  <si>
    <t>TextCom s.r.o.</t>
  </si>
  <si>
    <t>CZ.07.3.63/0.0/0.0/16_031/0000196</t>
  </si>
  <si>
    <t>Komunitní centrum Řepy</t>
  </si>
  <si>
    <t>Česká asociace pečovatelské služby, zapsaný spolek</t>
  </si>
  <si>
    <t>CZ.07.3.63/0.0/0.0/16_031/0000197</t>
  </si>
  <si>
    <t>Lepší život na Praze 5</t>
  </si>
  <si>
    <t>4BL z.s.</t>
  </si>
  <si>
    <t>CZ.07.3.63/0.0/0.0/16_031/0000198</t>
  </si>
  <si>
    <t xml:space="preserve">Otevřené Paraple </t>
  </si>
  <si>
    <t>Centrum Paraple, o.p.s.</t>
  </si>
  <si>
    <t>CZ.07.3.63/0.0/0.0/16_031/0000199</t>
  </si>
  <si>
    <t>Zelený ostrov - DVOJKA</t>
  </si>
  <si>
    <t>ZELENÝ OSTROV s.r.o.</t>
  </si>
  <si>
    <t>CZ.07.3.63/0.0/0.0/16_031/0000200</t>
  </si>
  <si>
    <t>Komunitní centrum Žižkov</t>
  </si>
  <si>
    <t>Městská část Praha 3</t>
  </si>
  <si>
    <t>CZ.07.3.63/0.0/0.0/16_031/0000202</t>
  </si>
  <si>
    <t>Komunitní centrum pro podporu nevidomých a slabozrakých Vrchlická</t>
  </si>
  <si>
    <t>Sjednocená organizace nevidomých a slabozrakých České republiky</t>
  </si>
  <si>
    <t>CZ.07.3.63/0.0/0.0/16_031/0000204</t>
  </si>
  <si>
    <t>Zaměstnávání osob se záznamem v rejstříku trestů</t>
  </si>
  <si>
    <t>Dismas, o.p.s.</t>
  </si>
  <si>
    <t>CZ.07.3.63/0.0/0.0/16_031/0000205</t>
  </si>
  <si>
    <t>Rozšíření sociálního podniku se zaměřením na venkovní údržbu a úklidové služby Succour s.r.o.</t>
  </si>
  <si>
    <t>SUCCOUR s.r.o.</t>
  </si>
  <si>
    <t>CZ.07.3.63/0.0/0.0/16_031/0000207</t>
  </si>
  <si>
    <t>Interkulturní rodinné komunitní česko-vietnamské centrum Praha-Libuš</t>
  </si>
  <si>
    <t>South East Asia - liaison, z.s.</t>
  </si>
  <si>
    <t>CZ.07.3.63/0.0/0.0/16_031/0000208</t>
  </si>
  <si>
    <t>Sociální podnik Becalel</t>
  </si>
  <si>
    <t>Židovská obec v Praze</t>
  </si>
  <si>
    <t>CZ.07.3.63/0.0/0.0/16_031/0000209</t>
  </si>
  <si>
    <t>Komunitní centrum pro Zotavení</t>
  </si>
  <si>
    <t>Centrum pro rozvoj péče o duševní zdraví, z. s.</t>
  </si>
  <si>
    <t>CZ.07.3.63/0.0/0.0/16_031/0000210</t>
  </si>
  <si>
    <t>Sociální podnik ArtWorks Design s.r.o.</t>
  </si>
  <si>
    <t>ArtWorks Design s.r.o.</t>
  </si>
  <si>
    <t>CZ.07.3.63/0.0/0.0/16_031/0000211</t>
  </si>
  <si>
    <t xml:space="preserve">Mezigenerační programy pro seniory </t>
  </si>
  <si>
    <t>Mezi námi, o.p.s.</t>
  </si>
  <si>
    <t>CZ.07.3.63/0.0/0.0/16_031/0000212</t>
  </si>
  <si>
    <t>KOMUNITNÍ CENTRUM BORŮVKA</t>
  </si>
  <si>
    <t>Borůvka Praha o.p.s.</t>
  </si>
  <si>
    <t>CZ.07.3.63/0.0/0.0/16_031/0000213</t>
  </si>
  <si>
    <t>Zaostřeno na práci</t>
  </si>
  <si>
    <t>Fokus Praha, z.ú.</t>
  </si>
  <si>
    <t>CZ.07.3.63/0.0/0.0/16_031/0000214</t>
  </si>
  <si>
    <t>Sociální podnikání v NEZISKOVÉ POMOCI o.p.s.</t>
  </si>
  <si>
    <t>NEZISKOVÁ POMOC o.p.s.</t>
  </si>
  <si>
    <t>CZ.07.3.63/0.0/0.0/16_031/0000215</t>
  </si>
  <si>
    <t>Rodina pro rodiny</t>
  </si>
  <si>
    <t>My.Aktivity o.p.s.</t>
  </si>
  <si>
    <t>CZ.07.3.63/0.0/0.0/16_031/0000216</t>
  </si>
  <si>
    <t>PEXESO POMÁHÁ PŘES PŘEKÁŽKY</t>
  </si>
  <si>
    <t>Pexeso, z.s.</t>
  </si>
  <si>
    <t>CZ.07.3.63/0.0/0.0/16_031/0000218</t>
  </si>
  <si>
    <t>Rozvoj sociálního podniku SONETA s.r.o.</t>
  </si>
  <si>
    <t>Soneta s.r.o.</t>
  </si>
  <si>
    <t>CZ.07.3.63/0.0/0.0/16_031/0000219</t>
  </si>
  <si>
    <t>COMEBACK - Charitatitvní obchod</t>
  </si>
  <si>
    <t>FIXPUNKT Social Business s.r.o.</t>
  </si>
  <si>
    <t>CZ.07.3.63/0.0/0.0/16_031/0000220</t>
  </si>
  <si>
    <t>Včelí úl</t>
  </si>
  <si>
    <t>VČELÍ ÚL, z.s.</t>
  </si>
  <si>
    <t>CZ.07.3.63/0.0/0.0/16_031/0000221</t>
  </si>
  <si>
    <t>Comeflex Accounting - účetnictví, daně a správa nemovitostí</t>
  </si>
  <si>
    <t>COMEFLEX ACCOUNTING s.r.o.</t>
  </si>
  <si>
    <t>CZ.07.3.63/0.0/0.0/16_031/0000222</t>
  </si>
  <si>
    <t>Komunitní centrum Andílek</t>
  </si>
  <si>
    <t>Montessori školy Andílek - mateřská škola a základní škola, o.p.s.</t>
  </si>
  <si>
    <t>CZ.07.3.63/0.0/0.0/16_031/0000223</t>
  </si>
  <si>
    <t>Komunitní centrum "Dát šanci každému"</t>
  </si>
  <si>
    <t>"Edukado"</t>
  </si>
  <si>
    <t>CZ.07.3.63/0.0/0.0/16_031/0000225</t>
  </si>
  <si>
    <t>Komunitní centrum Praha 14</t>
  </si>
  <si>
    <t>CZ.07.3.63/0.0/0.0/16_031/0000226</t>
  </si>
  <si>
    <t>Rozvoj pro každé dítě</t>
  </si>
  <si>
    <t>PUPA z.s.</t>
  </si>
  <si>
    <t>CZ.07.3.63/0.0/0.0/16_031/0000229</t>
  </si>
  <si>
    <t>Divadlo utlačovaných</t>
  </si>
  <si>
    <t>ARA ART, z. s.</t>
  </si>
  <si>
    <t>CZ.07.3.63/0.0/0.0/16_031/0000231</t>
  </si>
  <si>
    <t>Komunitní život v Ďáblicích</t>
  </si>
  <si>
    <t>Městská část Praha-Ďáblice</t>
  </si>
  <si>
    <t>CZ.07.3.63/0.0/0.0/16_031/0000232</t>
  </si>
  <si>
    <t>Podpora aktivizace komunitního života se zapojením osob po výkonu trestu</t>
  </si>
  <si>
    <t>Alma Centrum, z. s.</t>
  </si>
  <si>
    <t>CZ.07.3.63/0.0/0.0/16_031/0000233</t>
  </si>
  <si>
    <t>Mezigenerační soužití - Přední Kopanina</t>
  </si>
  <si>
    <t>Kopaninský spolek, z.s.</t>
  </si>
  <si>
    <t>CZ.07.3.63/0.0/0.0/16_031/0000234</t>
  </si>
  <si>
    <t>Sociální podnik - úklidová firma</t>
  </si>
  <si>
    <t>Monika Sluková</t>
  </si>
  <si>
    <t>CZ.07.3.63/0.0/0.0/16_031/0000235</t>
  </si>
  <si>
    <t>SP Černý Most - kapacitní rozšíření</t>
  </si>
  <si>
    <t>SP Černý Most, s.r.o.</t>
  </si>
  <si>
    <t>CZ.07.3.63/0.0/0.0/16_031/0000239</t>
  </si>
  <si>
    <t>Babi, dědo, pojďme spolu být, budeme se mít</t>
  </si>
  <si>
    <t>CZ.07.3.63/0.0/0.0/16_031/0000240</t>
  </si>
  <si>
    <t>Komunitní centrum InBáze 2020</t>
  </si>
  <si>
    <t>InBáze, z. s.</t>
  </si>
  <si>
    <t>CZ.07.3.63/0.0/0.0/16_031/0000241</t>
  </si>
  <si>
    <t>Kulturně komunitní centrum ART na Letné</t>
  </si>
  <si>
    <t>ALTÁN ART, z.s.</t>
  </si>
  <si>
    <t>CZ.07.3.63/0.0/0.0/16_031/0000242</t>
  </si>
  <si>
    <t>Kavárna "Přístav" - pracovní uplatnění a seberealizace osob s duševním onemocněním</t>
  </si>
  <si>
    <t>Kavárna Přístav s.r.o.</t>
  </si>
  <si>
    <t>CZ.07.3.63/0.0/0.0/16_031/0000243</t>
  </si>
  <si>
    <t>Vznik a rozvoj kulturně komunitního centra Farní charita Praha 1 - Nové Město</t>
  </si>
  <si>
    <t>CZ.07.3.63/0.0/0.0/16_031/0000248</t>
  </si>
  <si>
    <t>Komunitní rozvoj lokalit MČ Praha 14 (Černý Most a Kyje)</t>
  </si>
  <si>
    <t>Praha 14 kulturní</t>
  </si>
  <si>
    <t>CZ.07.3.63/0.0/0.0/16_031/0000249</t>
  </si>
  <si>
    <t>Sociální podnik - Nová šance</t>
  </si>
  <si>
    <t>Ing. Marie BREUSSOVÁ</t>
  </si>
  <si>
    <t>CZ.07.3.63/0.0/0.0/16_031/0000252</t>
  </si>
  <si>
    <t>Založení nového provozu pro sociální podnikání - balící služby</t>
  </si>
  <si>
    <t>Štěpán Kučinka</t>
  </si>
  <si>
    <t>CZ.07.3.63/0.0/0.0/16_031/0000253</t>
  </si>
  <si>
    <t>Čalounický a truhlářský sociální podnik BKLB s.r.o.</t>
  </si>
  <si>
    <t>BKLB s.r.o.</t>
  </si>
  <si>
    <t>CZ.07.3.63/0.0/0.0/16_031/0000254</t>
  </si>
  <si>
    <t>Výroba unikátních dekorací a kulis</t>
  </si>
  <si>
    <t>Creative world s.r.o.</t>
  </si>
  <si>
    <t>CZ.07.3.63/0.0/0.0/16_031/0000256</t>
  </si>
  <si>
    <t>Komunitní centrum Buďánka - ostrov ve městě</t>
  </si>
  <si>
    <t>Odborníci a občané pro revitalizaci památkové zóny Buďánka a okolí, občanské sdružení</t>
  </si>
  <si>
    <t>07_17_051</t>
  </si>
  <si>
    <t>CZ.07.3.63/0.0/0.0/17_051/0000641</t>
  </si>
  <si>
    <t>Rozvoj mobilního komunitního centra OKO</t>
  </si>
  <si>
    <t>CZ.07.3.63/0.0/0.0/17_051/0000671</t>
  </si>
  <si>
    <t>Posílení životního elánu seniorů společnými zážitky s nejmladší generací</t>
  </si>
  <si>
    <t>CZ.07.3.63/0.0/0.0/17_051/0000675</t>
  </si>
  <si>
    <t>ROZVOJ INTEGRAČNÍCH AKTIVIT KOMUNITNÍHO CENTRA A ZAHRADY KOTLASKA</t>
  </si>
  <si>
    <t>CZ.07.3.63/0.0/0.0/17_051/0000677</t>
  </si>
  <si>
    <t>Rozvoj Komunitního centra Černý Most II</t>
  </si>
  <si>
    <t>CZ.07.3.63/0.0/0.0/17_051/0000678</t>
  </si>
  <si>
    <t>Provoz kulturně komunitního centra Czech Photo</t>
  </si>
  <si>
    <t>CZECH PHOTO o.p.s.</t>
  </si>
  <si>
    <t>CZ.07.3.63/0.0/0.0/17_051/0000679</t>
  </si>
  <si>
    <t>Police Card Club, z.s.</t>
  </si>
  <si>
    <t>Police Card Club z.s.</t>
  </si>
  <si>
    <t>CZ.07.3.63/0.0/0.0/17_051/0000682</t>
  </si>
  <si>
    <t>Rozvoj služeb Komunitního centra Husitská</t>
  </si>
  <si>
    <t>CZ.07.3.63/0.0/0.0/17_051/0000684</t>
  </si>
  <si>
    <t>KluBO(v)NA - nový komunitní život organizovaný Nadací BONA převážně prostřednictvím cílové skupiny osob s duševním onemocněním</t>
  </si>
  <si>
    <t>Nadace BONA</t>
  </si>
  <si>
    <t>CZ.07.3.63/0.0/0.0/17_051/0000686</t>
  </si>
  <si>
    <t>Znovu do života spolu II.</t>
  </si>
  <si>
    <t>CZ.07.3.63/0.0/0.0/17_051/0000688</t>
  </si>
  <si>
    <t>Krizové poradenské centrum při Komunitním centru Karlín</t>
  </si>
  <si>
    <t>CZ.07.3.63/0.0/0.0/17_051/0000689</t>
  </si>
  <si>
    <t>Komunitní centrum Farni charity Praha 1 Nové Město</t>
  </si>
  <si>
    <t>CZ.07.3.63/0.0/0.0/17_051/0000690</t>
  </si>
  <si>
    <t>Komunitní centrum při CSOP Praha 15</t>
  </si>
  <si>
    <t>CZ.07.3.63/0.0/0.0/17_051/0000695</t>
  </si>
  <si>
    <t>Rozvoj komunitního centra Nesedím, sousedím</t>
  </si>
  <si>
    <t>CZ.07.3.63/0.0/0.0/17_051/0000696</t>
  </si>
  <si>
    <t>Komunitní centrum Borůvka II.</t>
  </si>
  <si>
    <t>CZ.07.3.63/0.0/0.0/17_051/0000697</t>
  </si>
  <si>
    <t xml:space="preserve">Komunitní centrum 21. století </t>
  </si>
  <si>
    <t>Spiralis, z.s.</t>
  </si>
  <si>
    <t>CZ.07.3.63/0.0/0.0/17_051/0000698</t>
  </si>
  <si>
    <t>Komunitní aktivity cizinců jako podpora při jejich integraci</t>
  </si>
  <si>
    <t>CZ.07.3.63/0.0/0.0/17_051/0000699</t>
  </si>
  <si>
    <t>Komunitní centrum Kardašovská II</t>
  </si>
  <si>
    <t>CZ.07.3.63/0.0/0.0/17_051/0000700</t>
  </si>
  <si>
    <t>Má komunita, mí lidé</t>
  </si>
  <si>
    <t>Člověk v tísni, o.p.s.</t>
  </si>
  <si>
    <t>CZ.07.3.63/0.0/0.0/17_051/0000702</t>
  </si>
  <si>
    <t>Specializované dohledové centrum se zapojením osob znevýhodněných na trhu práce - provozní fáze</t>
  </si>
  <si>
    <t>CZ.07.3.63/0.0/0.0/17_051/0000703</t>
  </si>
  <si>
    <t>Centrum demokratického vzdělávání II</t>
  </si>
  <si>
    <t>CZ.07.3.63/0.0/0.0/17_051/0000707</t>
  </si>
  <si>
    <t>Komunitní centrum Protěž II</t>
  </si>
  <si>
    <t>Dobrovolnické centrum Protěž, z.s.</t>
  </si>
  <si>
    <t>CZ.07.3.63/0.0/0.0/17_051/0000709</t>
  </si>
  <si>
    <t>GULE - Gastronomie Umožňující Lidem Existovat</t>
  </si>
  <si>
    <t>Postiminium s.r.o.</t>
  </si>
  <si>
    <t>CZ.07.3.63/0.0/0.0/17_051/0000711</t>
  </si>
  <si>
    <t>Celesta Praha z.ú. - Rozšíření aktivit sociálního podniku</t>
  </si>
  <si>
    <t>CZ.07.3.63/0.0/0.0/17_051/0000713</t>
  </si>
  <si>
    <t>Rozvoj komunitního centra Pexeso</t>
  </si>
  <si>
    <t>CZ.07.3.63/0.0/0.0/17_051/0000714</t>
  </si>
  <si>
    <t>Komunitní centrum Heřmánek</t>
  </si>
  <si>
    <t>Centrum pro rodinu Heřmánek, z.s.</t>
  </si>
  <si>
    <t>CZ.07.3.63/0.0/0.0/17_051/0000715</t>
  </si>
  <si>
    <t>Komunitní centrum při Mateřské škole V Úvalu</t>
  </si>
  <si>
    <t>Mateřská škola V Úvalu o.p.s.</t>
  </si>
  <si>
    <t>CZ.07.3.63/0.0/0.0/17_051/0000716</t>
  </si>
  <si>
    <t>Poradenské středisko v rámci Interkulturního rodinného česko vietnamského komunitního centra Libuš</t>
  </si>
  <si>
    <t>CZ.07.3.63/0.0/0.0/17_051/0000720</t>
  </si>
  <si>
    <t>Pomozme si sami aneb "neslyšící tlumočníci/překladatelé" se sluchovým postižením</t>
  </si>
  <si>
    <t>Transkript online s.r.o.</t>
  </si>
  <si>
    <t>CZ.07.3.63/0.0/0.0/17_051/0000721</t>
  </si>
  <si>
    <t>Sociální podnik Ben Becalel</t>
  </si>
  <si>
    <t>Ben Becalel, komunitní a výrobní družstvo</t>
  </si>
  <si>
    <t>CZ.07.3.63/0.0/0.0/17_051/0000722</t>
  </si>
  <si>
    <t>CZ.07.3.63/0.0/0.0/17_051/0000723</t>
  </si>
  <si>
    <t>Sociální podnik Pasparta - nová místa pro lidi s autismem</t>
  </si>
  <si>
    <t>Pasparta Publishing, s.r.o.</t>
  </si>
  <si>
    <t>CZ.07.3.63/0.0/0.0/17_051/0000726</t>
  </si>
  <si>
    <t>Sociální podnik - web na služby</t>
  </si>
  <si>
    <t>BETL CZ s.r.o.</t>
  </si>
  <si>
    <t>CZ.07.3.63/0.0/0.0/17_051/0000730</t>
  </si>
  <si>
    <t>Rozšíření činnosti výrobního družstva Drutěva</t>
  </si>
  <si>
    <t>DRUTĚVA, výrobní družstvo</t>
  </si>
  <si>
    <t>CZ.07.3.63/0.0/0.0/17_051/0000731</t>
  </si>
  <si>
    <t xml:space="preserve"> Rozvoj Kulturně komunitního centra ART na Letné jako místa potkávání</t>
  </si>
  <si>
    <t>CZ.07.3.63/0.0/0.0/17_051/0000732</t>
  </si>
  <si>
    <t>CZ.07.3.63/0.0/0.0/17_051/0000735</t>
  </si>
  <si>
    <t>Rozvoj KKC Senior fitnes</t>
  </si>
  <si>
    <t>CZ.07.3.63/0.0/0.0/17_051/0000737</t>
  </si>
  <si>
    <t>Podpora komunitního života v Městské části Praha 5</t>
  </si>
  <si>
    <t>Městská část Praha 5</t>
  </si>
  <si>
    <t>CZ.07.3.63/0.0/0.0/17_051/0000739</t>
  </si>
  <si>
    <t>Komunitní centrum 4BL</t>
  </si>
  <si>
    <t>CZ.07.3.63/0.0/0.0/17_051/0000740</t>
  </si>
  <si>
    <t>Podpora seniorů formou mezigeneračních aktivit</t>
  </si>
  <si>
    <t>Family and Job z.s.</t>
  </si>
  <si>
    <t>CZ.07.3.63/0.0/0.0/17_051/0000744</t>
  </si>
  <si>
    <t>Sociální podnik ART4LEG: Výroba designových krytů protéz</t>
  </si>
  <si>
    <t>ART4LEG s.r.o.</t>
  </si>
  <si>
    <t>CZ.07.3.63/0.0/0.0/17_051/0000745</t>
  </si>
  <si>
    <t>Nutričně vyvážené obědy pro seniory v Praze</t>
  </si>
  <si>
    <t>EKOLANDIA s.r.o.</t>
  </si>
  <si>
    <t>CZ.07.3.63/0.0/0.0/17_051/0000746</t>
  </si>
  <si>
    <t>Komunitní centrum Leonardo</t>
  </si>
  <si>
    <t>Leonardo z. s.</t>
  </si>
  <si>
    <t>CZ.07.3.63/0.0/0.0/17_051/0000748</t>
  </si>
  <si>
    <t>Sociální podnik Maple Crown</t>
  </si>
  <si>
    <t>Maple Crown s.r.o.</t>
  </si>
  <si>
    <t>CZ.07.3.63/0.0/0.0/17_051/0000749</t>
  </si>
  <si>
    <t>Rozvoj vzdělávacího a kulturního centra Přístav 7</t>
  </si>
  <si>
    <t>Nadační fond, Agora 7</t>
  </si>
  <si>
    <t>CZ.07.3.63/0.0/0.0/17_051/0000750</t>
  </si>
  <si>
    <t>Založení a provoz komunitního centra Sami sobě, neb jako doma 2</t>
  </si>
  <si>
    <t>CZ.07.3.63/0.0/0.0/17_051/0000754</t>
  </si>
  <si>
    <t>Babi, dědo, máme si co říci!</t>
  </si>
  <si>
    <t>CZ.07.3.63/0.0/0.0/17_051/0000758</t>
  </si>
  <si>
    <t>Rozvoj a zlepšení služeb Komunitního centra pro Zotavení</t>
  </si>
  <si>
    <t>CZ.07.3.63/0.0/0.0/17_051/0000760</t>
  </si>
  <si>
    <t>Komunitní centrum InBáze 2020 II.</t>
  </si>
  <si>
    <t>CZ.07.3.63/0.0/0.0/17_051/0000762</t>
  </si>
  <si>
    <t>Rozvoj pro každé dítě 2</t>
  </si>
  <si>
    <t>CZ.07.3.63/0.0/0.0/17_051/0000764</t>
  </si>
  <si>
    <t>Socilání podnik Dealpro, s.r.o.</t>
  </si>
  <si>
    <t>Dealpro, s.r.o.</t>
  </si>
  <si>
    <t>CZ.07.3.63/0.0/0.0/17_051/0000765</t>
  </si>
  <si>
    <t>Komunitní centrum Jako doma</t>
  </si>
  <si>
    <t>Jako doma - Homelike, o.p.s.</t>
  </si>
  <si>
    <t>CZ.07.3.63/0.0/0.0/17_051/0000766</t>
  </si>
  <si>
    <t>Stabilizace a navýšení kapacity integrační dílny</t>
  </si>
  <si>
    <t>KOKOZA, o.p.s.</t>
  </si>
  <si>
    <t>CZ.07.3.63/0.0/0.0/17_051/0000768</t>
  </si>
  <si>
    <t>Komunitní centrum Žižkov II.</t>
  </si>
  <si>
    <t>CZ.07.3.63/0.0/0.0/17_051/0000770</t>
  </si>
  <si>
    <t>Podpora aktivizace komunitního života se zapojením osob po výkonu trestu II</t>
  </si>
  <si>
    <t>CZ.07.3.63/0.0/0.0/17_051/0000774</t>
  </si>
  <si>
    <t>Komunitní centrum Elpida</t>
  </si>
  <si>
    <t>Elpida, o.p.s.</t>
  </si>
  <si>
    <t>CZ.07.3.63/0.0/0.0/17_051/0000781</t>
  </si>
  <si>
    <t xml:space="preserve">Sociální začleňování v JAHODĚ 2 </t>
  </si>
  <si>
    <t>CZ.07.3.63/0.0/0.0/17_051/0000784</t>
  </si>
  <si>
    <t>Komunitní centrum POINT 50+</t>
  </si>
  <si>
    <t>POINT 50+, obecně prospěšná společnost</t>
  </si>
  <si>
    <t>CZ.07.3.63/0.0/0.0/17_051/0000785</t>
  </si>
  <si>
    <t>Sociální kavárna</t>
  </si>
  <si>
    <t>Help You Corporation s.r.o.</t>
  </si>
  <si>
    <t>CZ.07.3.63/0.0/0.0/17_051/0000787</t>
  </si>
  <si>
    <t>Komunitní centrum při CČSH</t>
  </si>
  <si>
    <t>Husitské centrum, o.p.s.</t>
  </si>
  <si>
    <t>CZ.07.3.63/0.0/0.0/17_051/0000789</t>
  </si>
  <si>
    <t>Lepší zítřky - cesty k integraci sociálně znevýhodněných osob</t>
  </si>
  <si>
    <t>Lepší zítřky z.s.</t>
  </si>
  <si>
    <t>CZ.07.3.63/0.0/0.0/17_051/0000790</t>
  </si>
  <si>
    <t>Rodina pro rodiny 2</t>
  </si>
  <si>
    <t>CZ.07.3.63/0.0/0.0/17_051/0000801</t>
  </si>
  <si>
    <t>Kom centrum</t>
  </si>
  <si>
    <t>07_20_077</t>
  </si>
  <si>
    <t>CZ.07.3.63/0.0/0.0/20_077/0001724</t>
  </si>
  <si>
    <t xml:space="preserve">Nízkoprahové komunitní centrum Zvonařova pro integraci lidí s duševním onemocněním </t>
  </si>
  <si>
    <t>Česká společnost pro duševní zdraví Praha, z. s.</t>
  </si>
  <si>
    <t>CZ.07.3.63/0.0/0.0/20_077/0001729</t>
  </si>
  <si>
    <t>Komunitní aktivity pro cizince a jejich děti</t>
  </si>
  <si>
    <t>CZ.07.3.63/0.0/0.0/20_077/0001732</t>
  </si>
  <si>
    <t>Komunitní centrum L.E.S.</t>
  </si>
  <si>
    <t>ŠAFRÁN dětem o.p.s.</t>
  </si>
  <si>
    <t>CZ.07.3.63/0.0/0.0/20_077/0001734</t>
  </si>
  <si>
    <t>Podpora aktivizace komunitního života se zapojením osob po výkonu trestu III</t>
  </si>
  <si>
    <t>CZ.07.3.63/0.0/0.0/20_077/0001735</t>
  </si>
  <si>
    <t>Komunitní život napříč generacemi - prostor pro aktivizaci seniorů</t>
  </si>
  <si>
    <t>CZ.07.3.63/0.0/0.0/20_077/0001738</t>
  </si>
  <si>
    <t>Podpůrné krizové centrum při Komunitním centru Karlín</t>
  </si>
  <si>
    <t>CZ.07.3.63/0.0/0.0/20_077/0001741</t>
  </si>
  <si>
    <t>Má komunita, mí lidé II.</t>
  </si>
  <si>
    <t>CZ.07.3.63/0.0/0.0/20_077/0001742</t>
  </si>
  <si>
    <t>Potkejme se na Kotlasce</t>
  </si>
  <si>
    <t>CZ.07.3.63/0.0/0.0/20_077/0001745</t>
  </si>
  <si>
    <t>Komunitní centrum HOST - Podpora aktivního zapojení ohrožených rodin do místní komunity</t>
  </si>
  <si>
    <t>HoSt - Home-Start Česká republika, z.ú.</t>
  </si>
  <si>
    <t>CZ.07.3.63/0.0/0.0/20_077/0001751</t>
  </si>
  <si>
    <t>Komunitní centrum JAKO DOMA</t>
  </si>
  <si>
    <t>CZ.07.3.63/0.0/0.0/20_077/0001752</t>
  </si>
  <si>
    <t>Rozvoj komunitního projektu Společnosti E</t>
  </si>
  <si>
    <t>CZ.07.3.63/0.0/0.0/20_077/0001753</t>
  </si>
  <si>
    <t>Podpora komunitního života na Zbraslavi</t>
  </si>
  <si>
    <t>CZ.07.3.63/0.0/0.0/20_077/0001759</t>
  </si>
  <si>
    <t>Přístav 7</t>
  </si>
  <si>
    <t>CZ.07.3.63/0.0/0.0/20_077/0001770</t>
  </si>
  <si>
    <t>Rozvoj  Kulturně komunitního centra ART jako místa setkávání</t>
  </si>
  <si>
    <t>CZ.07.3.63/0.0/0.0/20_077/0001772</t>
  </si>
  <si>
    <t>Komunita InBáze</t>
  </si>
  <si>
    <t>CZ.07.3.63/0.0/0.0/20_077/0001778</t>
  </si>
  <si>
    <t>FAJN NOVÝ DVŮR U KORUNY</t>
  </si>
  <si>
    <t>CZ.07.3.63/0.0/0.0/20_077/0001779</t>
  </si>
  <si>
    <t>Sociální začleňování v JAHODĚ III</t>
  </si>
  <si>
    <t>CZ.07.3.63/0.0/0.0/20_077/0001784</t>
  </si>
  <si>
    <t>Komunitní centrum Hájovna</t>
  </si>
  <si>
    <t>Spolek Hájovna, z. s.</t>
  </si>
  <si>
    <t>CZ.07.3.63/0.0/0.0/20_077/0001785</t>
  </si>
  <si>
    <t>Komunitní centrum 4BL II.</t>
  </si>
  <si>
    <t>CZ.07.3.63/0.0/0.0/20_077/0001789</t>
  </si>
  <si>
    <t xml:space="preserve">Komunitní Praha 7 </t>
  </si>
  <si>
    <t>CZ.07.3.63/0.0/0.0/20_077/0001791</t>
  </si>
  <si>
    <t>Komunitní centrum - Naděje pro rodinu</t>
  </si>
  <si>
    <t>Via Cordis, z.ú.</t>
  </si>
  <si>
    <t>CZ.07.3.63/0.0/0.0/20_077/0001798</t>
  </si>
  <si>
    <t>Sousedský klub ve Vršovicích</t>
  </si>
  <si>
    <t>Potravinová banka Praha a Středočeský kraj, z.s.</t>
  </si>
  <si>
    <t>CZ.07.3.63/0.0/0.0/20_077/0001802</t>
  </si>
  <si>
    <t>Komuntiní centrum MoJa</t>
  </si>
  <si>
    <t>Česká unie neslyšících, z.ú.</t>
  </si>
  <si>
    <t>CZ.07.3.63/0.0/0.0/20_077/0001803</t>
  </si>
  <si>
    <t>Komunitní centrum Kardašovská III.</t>
  </si>
  <si>
    <t>CZ.07.3.63/0.0/0.0/20_077/0001827</t>
  </si>
  <si>
    <t>Komunitní centrum při CČSH II</t>
  </si>
  <si>
    <t>CZ.07.3.63/0.0/0.0/20_077/0001828</t>
  </si>
  <si>
    <t>Centrum RoSa - rozšíření komunitních aktivit</t>
  </si>
  <si>
    <t>CZ.07.3.63/0.0/0.0/20_077/0001829</t>
  </si>
  <si>
    <t>Komunitní centrum Husitská III</t>
  </si>
  <si>
    <t>CZ.07.3.63/0.0/0.0/20_077/0001830</t>
  </si>
  <si>
    <t>Komunitní centrum Petrklíč</t>
  </si>
  <si>
    <t>PETRKLÍČ (k duši klíč), spolek</t>
  </si>
  <si>
    <t>CZ.07.3.63/0.0/0.0/20_077/0001835</t>
  </si>
  <si>
    <t>Komunitní centrum RomPraha</t>
  </si>
  <si>
    <t>RomPraha, z. s.</t>
  </si>
  <si>
    <t>CZ.07.3.63/0.0/0.0/20_077/0001839</t>
  </si>
  <si>
    <t>Komunitně vzdělávací centrum Jako doma</t>
  </si>
  <si>
    <t>CZ.07.3.63/0.0/0.0/20_077/0001840</t>
  </si>
  <si>
    <t>Fuchs2 - kulturně komunitní centrum</t>
  </si>
  <si>
    <t>Containall o.p.s.</t>
  </si>
  <si>
    <t>CZ.07.3.63/0.0/0.0/20_077/0001851</t>
  </si>
  <si>
    <t>Vznik a provoz Komunitního centra ČCE Smíchov</t>
  </si>
  <si>
    <t>CZ.07.3.63/0.0/0.0/20_077/0001854</t>
  </si>
  <si>
    <t>Komunitní centrum MANA</t>
  </si>
  <si>
    <t>07_15_006</t>
  </si>
  <si>
    <t>CZ.07.4.51/0.0/0.0/15_006/0000008</t>
  </si>
  <si>
    <t>Dětské skupiny - Žižkovská školička I. a II.</t>
  </si>
  <si>
    <t>ZŠ Praha 3, Cimburkova 18/600</t>
  </si>
  <si>
    <t>CZ.07.4.51/0.0/0.0/15_006/0000021</t>
  </si>
  <si>
    <t>Transformace a provoz dětské skupiny Berušky ZZ MČ Praha 4</t>
  </si>
  <si>
    <t>Zdravotnické zařízení městské části Praha 4</t>
  </si>
  <si>
    <t>CZ.07.4.51/0.0/0.0/15_006/0000022</t>
  </si>
  <si>
    <t>Transformace a provoz dětské skupiny Koťátka ZZ MČ Praha 4</t>
  </si>
  <si>
    <t>CZ.07.4.51/0.0/0.0/15_006/0000023</t>
  </si>
  <si>
    <t>Transformace a provoz dětské skupiny Žabičky ZZ MČ Praha 4</t>
  </si>
  <si>
    <t>CZ.07.4.51/0.0/0.0/15_006/0000024</t>
  </si>
  <si>
    <t>Transformace a provoz dětské skupiny Krtečci ZZ MČ Praha 4</t>
  </si>
  <si>
    <t>CZ.07.4.51/0.0/0.0/15_006/0000025</t>
  </si>
  <si>
    <t>Transformace a provoz dětské skupiny Štěňátka ZZ MČ Praha 4</t>
  </si>
  <si>
    <t>CZ.07.4.51/0.0/0.0/15_006/0000026</t>
  </si>
  <si>
    <t>Transformace a provoz dětské skupiny Sluníčka ZZ MČ Praha 4</t>
  </si>
  <si>
    <t>CZ.07.4.51/0.0/0.0/15_006/0000064</t>
  </si>
  <si>
    <t xml:space="preserve">Dětské skupiny v městské části Praha 14 </t>
  </si>
  <si>
    <t>Mateřská škola Praha 9 - Hloubětín, Zelenečská 500, příspěvková organizace</t>
  </si>
  <si>
    <t>CZ.07.4.51/0.0/0.0/15_006/0000076</t>
  </si>
  <si>
    <t>Dětské skupiny Prosek</t>
  </si>
  <si>
    <t>Středisko sociálních služeb Městské části Praha 9</t>
  </si>
  <si>
    <t>07_16_038</t>
  </si>
  <si>
    <t>CZ.07.4.51/0.0/0.0/16_038/0000277</t>
  </si>
  <si>
    <t>Dětská skupina Českolipská 1.</t>
  </si>
  <si>
    <t>Sociální služby Praha 9, z.ú.</t>
  </si>
  <si>
    <t>CZ.07.4.51/0.0/0.0/16_038/0000278</t>
  </si>
  <si>
    <t>Dětská skupina Českolipská 2.</t>
  </si>
  <si>
    <t>CZ.07.4.51/0.0/0.0/16_038/0000279</t>
  </si>
  <si>
    <t>Dětská skupina Českolipská 3.</t>
  </si>
  <si>
    <t>CZ.07.4.51/0.0/0.0/16_038/0000281</t>
  </si>
  <si>
    <t>Provoz dětské skupiny BONA Centra sociálních služeb Praha</t>
  </si>
  <si>
    <t>CZ.07.4.51/0.0/0.0/16_038/0000353</t>
  </si>
  <si>
    <t>Zajištění provozu Dětské skupiny II. v Praze 12</t>
  </si>
  <si>
    <t>Sociální služby městské části Praha 12, příspěvková organizace</t>
  </si>
  <si>
    <t>CZ.07.4.51/0.0/0.0/16_038/0000354</t>
  </si>
  <si>
    <t>Zajištění provozu Dětské skupiny I. v Praze 12</t>
  </si>
  <si>
    <t>CZ.07.4.51/0.0/0.0/16_038/0000389</t>
  </si>
  <si>
    <t>Provoz dětské skupiny CSOP Broučci</t>
  </si>
  <si>
    <t>Centrum sociální a ošetřovatelské pomoci v Praze 10, příspěvková organizace</t>
  </si>
  <si>
    <t>CZ.07.4.51/0.0/0.0/16_038/0000390</t>
  </si>
  <si>
    <t>Provoz dětské skupiny CSOP Motýlci</t>
  </si>
  <si>
    <t>CZ.07.4.51/0.0/0.0/16_038/0000391</t>
  </si>
  <si>
    <t>Provoz dětské skupiny CSOP Sluníčka</t>
  </si>
  <si>
    <t>CZ.07.4.51/0.0/0.0/16_038/0000596</t>
  </si>
  <si>
    <t>Provoz dětské skupiny Žabičky ZZ MČ Praha 4</t>
  </si>
  <si>
    <t>Zdravotnické zařízení MČ Praha 4</t>
  </si>
  <si>
    <t>CZ.07.4.51/0.0/0.0/16_038/0000597</t>
  </si>
  <si>
    <t xml:space="preserve"> Provoz dětské skupiny Štěňátka ZZ MČ Praha 4</t>
  </si>
  <si>
    <t>CZ.07.4.51/0.0/0.0/16_038/0000598</t>
  </si>
  <si>
    <t xml:space="preserve"> Provoz dětské skupiny Sluníčka ZZ MČ Praha 4</t>
  </si>
  <si>
    <t>CZ.07.4.51/0.0/0.0/16_038/0000599</t>
  </si>
  <si>
    <t>Provoz dětské skupiny Myšky ZZ MČ Praha 4</t>
  </si>
  <si>
    <t>CZ.07.4.51/0.0/0.0/16_038/0000600</t>
  </si>
  <si>
    <t>Provoz dětské skupiny Krtečci ZZ MČ Praha 4</t>
  </si>
  <si>
    <t>CZ.07.4.51/0.0/0.0/16_038/0000601</t>
  </si>
  <si>
    <t>Provoz dětské skupiny Berušky ZZ MČ Praha 4</t>
  </si>
  <si>
    <t>CZ.07.4.51/0.0/0.0/16_038/0000602</t>
  </si>
  <si>
    <t>Provoz dětské skupiny Koťátka ZZ MČ Praha 4</t>
  </si>
  <si>
    <t>CZ.07.4.51/0.0/0.0/16_038/0000621</t>
  </si>
  <si>
    <t>Dětská skupina Zvonek</t>
  </si>
  <si>
    <t>CZ.07.4.51/0.0/0.0/16_038/0000629</t>
  </si>
  <si>
    <t>Dětská skupina Zelenečská, Městská část Praha 14</t>
  </si>
  <si>
    <t>CZ.07.4.51/0.0/0.0/16_038/0000630</t>
  </si>
  <si>
    <t>Dětská skupina Vybíralova, Městská část Praha 14</t>
  </si>
  <si>
    <t>Mateřská škola, Praha 9 - Černý Most, Vybíralova 968</t>
  </si>
  <si>
    <t>CZ.07.4.51/0.0/0.0/16_038/0000634</t>
  </si>
  <si>
    <t>Dětská skupina Klíček</t>
  </si>
  <si>
    <t>CZ.07.4.51/0.0/0.0/16_038/0000638</t>
  </si>
  <si>
    <t>Dětské skupiny - Žižkovská školička I 2018-2020</t>
  </si>
  <si>
    <t>Základní škola, Praha 3, Cimburkova 18/600</t>
  </si>
  <si>
    <t>CZ.07.4.51/0.0/0.0/16_038/0000639</t>
  </si>
  <si>
    <t>Dětské skupiny - Žižkovská školička II 2018-2020</t>
  </si>
  <si>
    <t>07_18_059</t>
  </si>
  <si>
    <t>CZ.07.4.51/0.0/0.0/18_059/0001313</t>
  </si>
  <si>
    <t>Dětská skupina při MŠ Dubeč</t>
  </si>
  <si>
    <t>Mateřská škola, Starodubečská 506, Praha 10 - Dubeč</t>
  </si>
  <si>
    <t>CZ.07.4.51/0.0/0.0/18_059/0001317</t>
  </si>
  <si>
    <t>Dětská skupina PANORAMA</t>
  </si>
  <si>
    <t>Fakultní základní škola Pedf UK a Mateřská škola U Studánky, Praha 7, Umělecká 8</t>
  </si>
  <si>
    <t>CZ.07.4.51/0.0/0.0/18_059/0001351</t>
  </si>
  <si>
    <t>Dětská skupina Jesličky</t>
  </si>
  <si>
    <t>Mateřská škola U Uranie, Praha 7, Na Maninách 1080/29a</t>
  </si>
  <si>
    <t>CZ.07.4.51/0.0/0.0/18_059/0001359</t>
  </si>
  <si>
    <t>Provoz dětské skupiny CSOP Broučci II.</t>
  </si>
  <si>
    <t>CZ.07.4.51/0.0/0.0/18_059/0001360</t>
  </si>
  <si>
    <t>Provoz dětské skupiny CSOP Sluníčka II.</t>
  </si>
  <si>
    <t>CZ.07.4.51/0.0/0.0/18_059/0001361</t>
  </si>
  <si>
    <t>Provoz dětské skupiny CSOP Motýlci II.</t>
  </si>
  <si>
    <t>CZ.07.4.51/0.0/0.0/18_059/0001367</t>
  </si>
  <si>
    <t>Provoz dětské skupiny BONA II Centra sociálních služeb Praha</t>
  </si>
  <si>
    <t>CZ.07.4.51/0.0/0.0/18_059/0001373</t>
  </si>
  <si>
    <t>Provozování dětské skupiny 1. na území městské části Praha 12</t>
  </si>
  <si>
    <t>CZ.07.4.51/0.0/0.0/18_059/0001374</t>
  </si>
  <si>
    <t>Provozování dětské skupiny 2. na území městské části Praha 12</t>
  </si>
  <si>
    <t>CZ.07.4.51/0.0/0.0/18_059/0001499</t>
  </si>
  <si>
    <t>Provoz dětské skupiny Berušky II. ZZ MČ Praha 4</t>
  </si>
  <si>
    <t>CZ.07.4.51/0.0/0.0/18_059/0001500</t>
  </si>
  <si>
    <t>Provoz dětské skupiny Koťátka II. ZZ MČ Praha 4</t>
  </si>
  <si>
    <t>CZ.07.4.51/0.0/0.0/18_059/0001501</t>
  </si>
  <si>
    <t>Provoz dětské skupiny Sluníčka II. ZZ MČ Praha 4</t>
  </si>
  <si>
    <t>CZ.07.4.51/0.0/0.0/18_059/0001502</t>
  </si>
  <si>
    <t>Provoz dětské skupiny Štěňátka II. ZZ MČ Praha 4</t>
  </si>
  <si>
    <t>CZ.07.4.51/0.0/0.0/18_059/0001503</t>
  </si>
  <si>
    <t>Provoz dětské skupiny Myšky II. ZZ MČ Praha 4</t>
  </si>
  <si>
    <t>CZ.07.4.51/0.0/0.0/18_059/0001504</t>
  </si>
  <si>
    <t>Provoz dětské skupiny Krtečci II. ZZ MČ Praha 4</t>
  </si>
  <si>
    <t>CZ.07.4.51/0.0/0.0/18_059/0001505</t>
  </si>
  <si>
    <t>Provoz dětské skupiny Žabičky II. ZZ MČ Praha 4</t>
  </si>
  <si>
    <t>CZ.07.4.51/0.0/0.0/18_059/0001513</t>
  </si>
  <si>
    <t>Dětská skupina Praha 9 - 1</t>
  </si>
  <si>
    <t>CZ.07.4.51/0.0/0.0/18_059/0001514</t>
  </si>
  <si>
    <t>Dětská skupina Praha 9 - 2</t>
  </si>
  <si>
    <t>CZ.07.4.51/0.0/0.0/18_059/0001515</t>
  </si>
  <si>
    <t>Dětská skupina Praha 9 - 3</t>
  </si>
  <si>
    <t>CZ.07.4.51/0.0/0.0/18_059/0001528</t>
  </si>
  <si>
    <t>Transformace dětských jeslí na dětskou skupinu</t>
  </si>
  <si>
    <t>Dětské jesle Zbraslav, o.p.s.</t>
  </si>
  <si>
    <t>CZ.07.4.51/0.0/0.0/18_059/0001616</t>
  </si>
  <si>
    <t>Dětská skupina Sluníčko</t>
  </si>
  <si>
    <t>Městská část Praha 6</t>
  </si>
  <si>
    <t>CZ.07.4.51/0.0/0.0/18_059/0001617</t>
  </si>
  <si>
    <t>Dětská skupina Klíček II - provoz</t>
  </si>
  <si>
    <t>CZ.07.4.51/0.0/0.0/18_059/0001618</t>
  </si>
  <si>
    <t>Dětská skupina Zvonek II - provoz</t>
  </si>
  <si>
    <t>07_21_081</t>
  </si>
  <si>
    <t>CZ.07.4.51/0.0/0.0/21_081/0002320</t>
  </si>
  <si>
    <t>Dětská skupina Klíček III</t>
  </si>
  <si>
    <t>CZ.07.4.51/0.0/0.0/21_081/0002321</t>
  </si>
  <si>
    <t>Dětská skupina Zvonek III</t>
  </si>
  <si>
    <t>CZ.07.4.51/0.0/0.0/21_081/0002322</t>
  </si>
  <si>
    <t>Provoz dětské skupiny CSOP Broučci III.</t>
  </si>
  <si>
    <t>CZ.07.4.51/0.0/0.0/21_081/0002323</t>
  </si>
  <si>
    <t>Provoz dětské skupiny CSOP Motýlci III.</t>
  </si>
  <si>
    <t>CZ.07.4.51/0.0/0.0/21_081/0002324</t>
  </si>
  <si>
    <t>Provoz dětské skupiny CSOP Sluníčka III.</t>
  </si>
  <si>
    <t>CZ.07.4.51/0.0/0.0/21_081/0002327</t>
  </si>
  <si>
    <t>Provoz dětské skupiny I. na území městské části Praha 12</t>
  </si>
  <si>
    <t>CZ.07.4.51/0.0/0.0/21_081/0002328</t>
  </si>
  <si>
    <t>Provoz dětské skupiny II. na území městské části Praha 12</t>
  </si>
  <si>
    <t>CZ.07.4.51/0.0/0.0/21_081/0002331</t>
  </si>
  <si>
    <t>Dětská skupina Panorama II</t>
  </si>
  <si>
    <t>CZ.07.4.51/0.0/0.0/21_081/0002332</t>
  </si>
  <si>
    <t>Dětská skupina Jesličky II</t>
  </si>
  <si>
    <t>CZ.07.4.51/0.0/0.0/21_081/0002333</t>
  </si>
  <si>
    <t xml:space="preserve">Provoz dětské skupiny BONA III Centra sociálních služeb Praha </t>
  </si>
  <si>
    <t>07_15_004</t>
  </si>
  <si>
    <t>CZ.07.4.67/0.0/0.0/15_004/0000087</t>
  </si>
  <si>
    <t>STAVEBNÍ ÚPRAVY ZŠ LOUČANSKÁ Č.P. 1112/3 - NÁSTAVBA DÍLEN</t>
  </si>
  <si>
    <t>CZ.07.4.67/0.0/0.0/15_004/0000088</t>
  </si>
  <si>
    <t>Dětské centrum osobního růstu v Psychosomatickém centru</t>
  </si>
  <si>
    <t>Městská část Praha 17</t>
  </si>
  <si>
    <t>CZ.07.4.67/0.0/0.0/15_004/0000092</t>
  </si>
  <si>
    <t>Navýšení kapacity předškolního vzdělávání při MŠ U Uranie</t>
  </si>
  <si>
    <t>CZ.07.4.67/0.0/0.0/15_004/0000096</t>
  </si>
  <si>
    <t>Nástavba L 490</t>
  </si>
  <si>
    <t>Městská část Praha 9</t>
  </si>
  <si>
    <t>CZ.07.4.67/0.0/0.0/15_004/0000098</t>
  </si>
  <si>
    <t>Dětská skupina BONA</t>
  </si>
  <si>
    <t>CZ.07.4.67/0.0/0.0/15_004/0000099</t>
  </si>
  <si>
    <t>Rekonstrukce objektu Ovčí hájek 2174 na mateřskou školu</t>
  </si>
  <si>
    <t>Městská část Praha 13</t>
  </si>
  <si>
    <t>CZ.07.4.67/0.0/0.0/15_004/0000102</t>
  </si>
  <si>
    <t>Dětské skupiny v MŠ Zelenečská a MŠ Vybíralova - Praha 14</t>
  </si>
  <si>
    <t>07_16_035</t>
  </si>
  <si>
    <t>CZ.07.4.67/0.0/0.0/16_035/0000263</t>
  </si>
  <si>
    <t>Nástavba MŠ Veltruská</t>
  </si>
  <si>
    <t>CZ.07.4.67/0.0/0.0/16_035/0000264</t>
  </si>
  <si>
    <t>Vybudování zařízení péče o děti do 3 let v MČ Praha 2</t>
  </si>
  <si>
    <t>Městská část Praha 2</t>
  </si>
  <si>
    <t>CZ.07.4.67/0.0/0.0/16_035/0000266</t>
  </si>
  <si>
    <t>Vytvoření nových tříd v objektu MŠ DUHA v MČ Praha - Dolní Počernice</t>
  </si>
  <si>
    <t>CZ.07.4.67/0.0/0.0/16_035/0000267</t>
  </si>
  <si>
    <t>Navýšení kapacity předškolního vzdělávání při MŠ Na Výšinách</t>
  </si>
  <si>
    <t>CZ.07.4.67/0.0/0.0/16_035/0000268</t>
  </si>
  <si>
    <t>Navýšení kapacity mateřské školy v MČ Praha - Dubeč</t>
  </si>
  <si>
    <t>CZ.07.4.67/0.0/0.0/16_035/0000269</t>
  </si>
  <si>
    <t>Rozšíření kapacity MŠ v Kolodějích</t>
  </si>
  <si>
    <t>Městská část Praha-Koloděje</t>
  </si>
  <si>
    <t>CZ.07.4.67/0.0/0.0/16_035/0000270</t>
  </si>
  <si>
    <t xml:space="preserve">Rozšíření kapacity předškolního vzdělávání ZŠ a MŠ Radlická </t>
  </si>
  <si>
    <t>07_16_036</t>
  </si>
  <si>
    <t>CZ.07.4.67/0.0/0.0/16_036/0000387</t>
  </si>
  <si>
    <t>Zkvalitnění výuky a modernizace MŠ Praha Kolovraty</t>
  </si>
  <si>
    <t>Mateřská škola Praha-Kolovraty</t>
  </si>
  <si>
    <t>CZ.07.4.67/0.0/0.0/16_036/0000396</t>
  </si>
  <si>
    <t>Modernizace učebny praktických cvičení elektrotechniky a elektroniky</t>
  </si>
  <si>
    <t>Střední průmyslová škola elektrotechnická a gymnázium V Úžlabině</t>
  </si>
  <si>
    <t>CZ.07.4.67/0.0/0.0/16_036/0000397</t>
  </si>
  <si>
    <t>Obnova strojového parku a IT</t>
  </si>
  <si>
    <t>Střední škola elektrotechniky a strojírenství</t>
  </si>
  <si>
    <t>CZ.07.4.67/0.0/0.0/16_036/0000398</t>
  </si>
  <si>
    <t>Učebna biologie 024 gymnázia Nad Alejí</t>
  </si>
  <si>
    <t>Gymnázium, Praha 6, Nad Alejí 1952</t>
  </si>
  <si>
    <t>CZ.07.4.67/0.0/0.0/16_036/0000399</t>
  </si>
  <si>
    <t>Vybavení odborné učebny a posílení vnitřní konektivity</t>
  </si>
  <si>
    <t>Střední odborná škola logistických služeb, Praha 9, Učňovská 1/100</t>
  </si>
  <si>
    <t>CZ.07.4.67/0.0/0.0/16_036/0000401</t>
  </si>
  <si>
    <t>PRO VIZE - odborné učebny ZŠ a MŠ ANGEL v Praze 12</t>
  </si>
  <si>
    <t>Základní škola a mateřská škola ANGEL v Praze 12</t>
  </si>
  <si>
    <t>CZ.07.4.67/0.0/0.0/16_036/0000406</t>
  </si>
  <si>
    <t xml:space="preserve">Modernizace zařízení a vybavení SPŠD a.s. </t>
  </si>
  <si>
    <t>Střední průmyslová škola dopravní, a.s.</t>
  </si>
  <si>
    <t>CZ.07.4.67/0.0/0.0/16_036/0000407</t>
  </si>
  <si>
    <t>Modernizace zařízení a vybavení tříd v Základní škole, Praha 8, Burešova 14</t>
  </si>
  <si>
    <t>Základní škola, Praha 8, Burešova 14</t>
  </si>
  <si>
    <t>CZ.07.4.67/0.0/0.0/16_036/0000408</t>
  </si>
  <si>
    <t>Zkvalitnění polytechnické a přírodovědné výuky na ZŠ Praha - Lipence</t>
  </si>
  <si>
    <t>Městská část Praha-Lipence</t>
  </si>
  <si>
    <t>CZ.07.4.67/0.0/0.0/16_036/0000412</t>
  </si>
  <si>
    <t>Modernizace zařízení a vybavení tříd v Základní škole a mateřské škole Na Slovance, Praha 8, Bedřichovská 1</t>
  </si>
  <si>
    <t>Základní škola a mateřská škola Na Slovance, Praha 8, Bedřichovská 1</t>
  </si>
  <si>
    <t>CZ.07.4.67/0.0/0.0/16_036/0000413</t>
  </si>
  <si>
    <t xml:space="preserve">Modernizace zařízení a vybavení tříd v Základní škole a mateřské škole Petra Strozziho,  Praha 8, Za Invalidovnou 3 </t>
  </si>
  <si>
    <t xml:space="preserve">Základní škola a mateřská škola Petra Strozziho, Praha 8, Za Invalidovnou 3 </t>
  </si>
  <si>
    <t>CZ.07.4.67/0.0/0.0/16_036/0000414</t>
  </si>
  <si>
    <t xml:space="preserve">Modernizace zařízení a vybavení tříd v Základní škole a mateřské škole Ústavní, Praha 8, Hlivická 1 </t>
  </si>
  <si>
    <t xml:space="preserve">Základní škola a mateřská škola Ústavní,  Praha 8, Hlivická 1 </t>
  </si>
  <si>
    <t>CZ.07.4.67/0.0/0.0/16_036/0000415</t>
  </si>
  <si>
    <t>Modernizace zařízení a vybavení tříd v Základní škole a mateřské škole, Praha 8, Dolákova 1</t>
  </si>
  <si>
    <t xml:space="preserve">Základní škola a mateřská škola, Praha 8, Dolákova 1  </t>
  </si>
  <si>
    <t>CZ.07.4.67/0.0/0.0/16_036/0000416</t>
  </si>
  <si>
    <t>Modernizace zařízení a vybavení tříd v Základní škole a mateřské škole Praha 8, Lyčkovo náměstí 6</t>
  </si>
  <si>
    <t>Základní škola a mateřská škola, Praha 8, Lyčkovo náměstí 6</t>
  </si>
  <si>
    <t>CZ.07.4.67/0.0/0.0/16_036/0000417</t>
  </si>
  <si>
    <t xml:space="preserve">Modernizace zařízení a vybavení tříd v Základní škole a mateřské škole, Praha 8, U Školské zahrady 4 </t>
  </si>
  <si>
    <t xml:space="preserve">Základní škola a mateřská škola, Praha 8, U Školské zahrady 4  </t>
  </si>
  <si>
    <t>CZ.07.4.67/0.0/0.0/16_036/0000418</t>
  </si>
  <si>
    <t xml:space="preserve">Modernizace zařízení a vybavení tříd v Základní škole Bohumila Hrabala, Praha 8, Zenklova 52 </t>
  </si>
  <si>
    <t xml:space="preserve">Základní škola Bohumila Hrabala, Praha 8, Zenklova 52 </t>
  </si>
  <si>
    <t>CZ.07.4.67/0.0/0.0/16_036/0000419</t>
  </si>
  <si>
    <t>Modernizace zařízení a vybavení odborných učeben v Základní škole Mazurská, Praha 8, Svídnická 1a</t>
  </si>
  <si>
    <t>Základní škola Mazurská, Praha 8, Svídnická 1a</t>
  </si>
  <si>
    <t>CZ.07.4.67/0.0/0.0/16_036/0000424</t>
  </si>
  <si>
    <t>Rekonstrukce a modernizace laboratoře chemie</t>
  </si>
  <si>
    <t>Gymnázium, Praha 9, Litoměřická 726</t>
  </si>
  <si>
    <t>CZ.07.4.67/0.0/0.0/16_036/0000427</t>
  </si>
  <si>
    <t>Modernizace zařízení a vybavení MŠ a ZŠ při Nemocnici na Bulovce</t>
  </si>
  <si>
    <t>Základní škola a Mateřská škola při Nemocnici Na Bulovce, Praha 8, Budínova 2</t>
  </si>
  <si>
    <t>CZ.07.4.67/0.0/0.0/16_036/0000430</t>
  </si>
  <si>
    <t>Rozvoj přírodovědných a polytechnických dovedností dětí z MŠ DUHA včetně zajištění podpůrných opatření pro žáky se SVP</t>
  </si>
  <si>
    <t>Mateřská škola se speciálními třídami DUHA Praha 5 - Košíře, Trojdílná 1117, příspěvková organizace</t>
  </si>
  <si>
    <t>CZ.07.4.67/0.0/0.0/16_036/0000433</t>
  </si>
  <si>
    <t>Modernizace zařízení a vybavení učeben pro ZŠ a MŠ Praha 5 - Radlice včetně zajištění konektivity</t>
  </si>
  <si>
    <t>Základní škola a mateřská škola Praha 5 - Radlice, Radlická 140/115</t>
  </si>
  <si>
    <t>CZ.07.4.67/0.0/0.0/16_036/0000434</t>
  </si>
  <si>
    <t>Modernizace zařízení a vybavení škol MČ Praha 13 - Fakultní základní škola při Pedagogické fakultě UK, Praha 13, Brdičkova 1878</t>
  </si>
  <si>
    <t>Fakultní základní škola při Pedagogické fakultě UK, Praha 13, Brdičkova 1878</t>
  </si>
  <si>
    <t>CZ.07.4.67/0.0/0.0/16_036/0000436</t>
  </si>
  <si>
    <t>Modernizace zařízení a vybavení škol MČ Praha 13 - ZŠ s rozšířenou výukou jazyků, Praha 13, Bronzová 2027</t>
  </si>
  <si>
    <t>Základní škola s rozšířenou výukou jazyků, Praha 13, Bronzová 2027</t>
  </si>
  <si>
    <t>CZ.07.4.67/0.0/0.0/16_036/0000437</t>
  </si>
  <si>
    <t>Modernizace zařízení a vybavení škol MČ Praha 13 - Fakultní základní škola Pedagogické fakulty UK, Praha 13, Trávníčkova 1744</t>
  </si>
  <si>
    <t>Fakultní základní škola Pedagogické fakulty UK, Praha 13, Trávníčkova 1744</t>
  </si>
  <si>
    <t>CZ.07.4.67/0.0/0.0/16_036/0000438</t>
  </si>
  <si>
    <t>Moderní technologie pro praxi</t>
  </si>
  <si>
    <t>Střední škola - Centrum odborné přípravy technickohospodářské, Praha 9, Poděbradská 1/179</t>
  </si>
  <si>
    <t>CZ.07.4.67/0.0/0.0/16_036/0000439</t>
  </si>
  <si>
    <t>Pořízení vybavení učebny pro výuku přírodních věd na ZŠ Stoliňská</t>
  </si>
  <si>
    <t>Základní škola, Praha 9 - Horní Počernice, Stoliňská 823</t>
  </si>
  <si>
    <t>CZ.07.4.67/0.0/0.0/16_036/0000442</t>
  </si>
  <si>
    <t>Modernizace zařízení a vybavení škol MČ Praha 13 - Základní škola, Praha 13, Mládí 135</t>
  </si>
  <si>
    <t>Základní škola, Praha 13, Mládí 135</t>
  </si>
  <si>
    <t>CZ.07.4.67/0.0/0.0/16_036/0000444</t>
  </si>
  <si>
    <t>Modernizace zařízení a vybavení škol MČ Praha 13 - Základní škola, Praha 13, Mohylová 1963</t>
  </si>
  <si>
    <t>Základní škola, Praha 13, Mohylová 1963</t>
  </si>
  <si>
    <t>CZ.07.4.67/0.0/0.0/16_036/0000446</t>
  </si>
  <si>
    <t>Modernizace zařízení a vybavení škol MČ Praha 13 - Základní škola, Praha 13, Janského 2189</t>
  </si>
  <si>
    <t>Základní škola, Praha 13, Janského 2189</t>
  </si>
  <si>
    <t>CZ.07.4.67/0.0/0.0/16_036/0000447</t>
  </si>
  <si>
    <t>ZŠ Dubeč - modernizace zařízení a vybavení - učebna pro rozvoj polytechnických dovedností</t>
  </si>
  <si>
    <t>CZ.07.4.67/0.0/0.0/16_036/0000448</t>
  </si>
  <si>
    <t>Zkvalitnění jazykového vzdělávání na HŠ Vršovická 43, Praha 10</t>
  </si>
  <si>
    <t>Hotelová škola, Praha 10, Vršovická 43</t>
  </si>
  <si>
    <t>CZ.07.4.67/0.0/0.0/16_036/0000449</t>
  </si>
  <si>
    <t>Pořízení robotizovaného pracoviště pro zkvalitnění výuky technický oborů na SPŠ na Proseku</t>
  </si>
  <si>
    <t>Střední průmyslová škola na Proseku</t>
  </si>
  <si>
    <t>CZ.07.4.67/0.0/0.0/16_036/0000450</t>
  </si>
  <si>
    <t>Vybudování interaktivních učeben přírodních věd ? fyzika, chemie a přírodopis</t>
  </si>
  <si>
    <t>Základní škola, Praha 10, Veronské náměstí 391</t>
  </si>
  <si>
    <t>CZ.07.4.67/0.0/0.0/16_036/0000451</t>
  </si>
  <si>
    <t>Modernizace zařízení a vybavení škol MČ Praha 13 - Fakultní základní škola Pedagogické fakulty UK, Praha 13, Mezi Školami 2322</t>
  </si>
  <si>
    <t>Fakultní základní škola Pedagogické fakulty UK, Praha 13, Mezi Školami 2322</t>
  </si>
  <si>
    <t>CZ.07.4.67/0.0/0.0/16_036/0000452</t>
  </si>
  <si>
    <t>Modernizace zařízení a vybavení škol MČ Praha 13 - Základní škola, Praha 13, Klausova 2450</t>
  </si>
  <si>
    <t>Základní škola, Praha 13, Klausova 2450</t>
  </si>
  <si>
    <t>CZ.07.4.67/0.0/0.0/16_036/0000453</t>
  </si>
  <si>
    <t>Vybudování odborné multimediální učebny na základní škole</t>
  </si>
  <si>
    <t>Základní škola Písnice</t>
  </si>
  <si>
    <t>CZ.07.4.67/0.0/0.0/16_036/0000456</t>
  </si>
  <si>
    <t>Modernizace zařízení a vybavení škol MČ Praha 13 - Mateřská škola VEČERNÍČEK, Praha 13, Vlachova 1501</t>
  </si>
  <si>
    <t>Mateřská škola VEČERNÍČEK, Praha 13, Vlachova 1501</t>
  </si>
  <si>
    <t>CZ.07.4.67/0.0/0.0/16_036/0000458</t>
  </si>
  <si>
    <t>Modernizace zařízení a vybavení škol MČ Praha 13 -  Mateřská škola BALÓNEK, Praha 13, Klausova 2188</t>
  </si>
  <si>
    <t>Mateřská škola BALÓNEK, Praha 13, Janského 2188</t>
  </si>
  <si>
    <t>CZ.07.4.67/0.0/0.0/16_036/0000462</t>
  </si>
  <si>
    <t>Modernizace zařízení a vybavení škol MČ Praha 13 - Mateřská škola HAVAJ, Praha 13, Mezi Školami 2482</t>
  </si>
  <si>
    <t>Mateřská škola HAVAJ, Praha 13, Mezi Školami 2482</t>
  </si>
  <si>
    <t>CZ.07.4.67/0.0/0.0/16_036/0000464</t>
  </si>
  <si>
    <t>Zkvalitnění infrastruktury žáků střední školy reklamní a umělecké tvorby - MICHAEL</t>
  </si>
  <si>
    <t>MICHAEL - Střední škola a Vyšší odborná škola reklamní a umělecké tvorby, s.r.o.</t>
  </si>
  <si>
    <t>CZ.07.4.67/0.0/0.0/16_036/0000466</t>
  </si>
  <si>
    <t>Modernizace zařízení a vybavení škol MČ Praha 13 - Základní škola, Praha 13, Kuncova 1580</t>
  </si>
  <si>
    <t>Základní škola, Praha 13, Kuncova 1580</t>
  </si>
  <si>
    <t>CZ.07.4.67/0.0/0.0/16_036/0000469</t>
  </si>
  <si>
    <t>Modernizace zařízení a vybavení škol MČ Praha 13 - Mateřská škola, Praha 13, Ovčí Hájek 2177</t>
  </si>
  <si>
    <t>Mateřská škola, Praha 13, Ovčí Hájek 2177</t>
  </si>
  <si>
    <t>CZ.07.4.67/0.0/0.0/16_036/0000470</t>
  </si>
  <si>
    <t>Modernizace přírodovědné a jazykové učebny na ZŠ TGM Praha 7</t>
  </si>
  <si>
    <t>Základní škola T. G. Masaryka Praha 7, Ortenovo náměstí 34</t>
  </si>
  <si>
    <t>CZ.07.4.67/0.0/0.0/16_036/0000473</t>
  </si>
  <si>
    <t>Modernizace zařízení a vybavení škol MČ Praha 13 - Mateřská škola ZAHRÁDKA, Praha 13, Husníkova 2076</t>
  </si>
  <si>
    <t>Mateřská škola ZAHRÁDKA, Praha 13, Husníkova 2076</t>
  </si>
  <si>
    <t>CZ.07.4.67/0.0/0.0/16_036/0000474</t>
  </si>
  <si>
    <t>Modernizace specializovaných učeben v Základní škole Praha - Petrovice</t>
  </si>
  <si>
    <t>Základní škola Praha-Petrovice, příspěvková organizace</t>
  </si>
  <si>
    <t>CZ.07.4.67/0.0/0.0/16_036/0000475</t>
  </si>
  <si>
    <t>Modernizace odborných učeben v Masarykově Základní škole Praha - Klánovice</t>
  </si>
  <si>
    <t>Masarykova základní škola, Praha 9 - Klánovice, Slavětínská 200</t>
  </si>
  <si>
    <t>CZ.07.4.67/0.0/0.0/16_036/0000476</t>
  </si>
  <si>
    <t>Podpora polytechnického a přírodovědného vzdělávání na ZŠ Donovalská</t>
  </si>
  <si>
    <t>Základní škola Donovalská 1684</t>
  </si>
  <si>
    <t>CZ.07.4.67/0.0/0.0/16_036/0000479</t>
  </si>
  <si>
    <t>Odborné učebny pro rozvoj přírodních věd a polytechnických dovedností - ZŠ J. Cimrmana, Praha - Lysolaje</t>
  </si>
  <si>
    <t>CZ.07.4.67/0.0/0.0/16_036/0000480</t>
  </si>
  <si>
    <t>Jazyková laboratoř</t>
  </si>
  <si>
    <t>Základní škola Písnická v Praze 12</t>
  </si>
  <si>
    <t>CZ.07.4.67/0.0/0.0/16_036/0000481</t>
  </si>
  <si>
    <t>Modernizace zařízení a dovybavení ZŠ v Kolodějích</t>
  </si>
  <si>
    <t>Základní škola a mateřská škola Koloděje</t>
  </si>
  <si>
    <t>CZ.07.4.67/0.0/0.0/16_036/0000482</t>
  </si>
  <si>
    <t>Modernizace zařízení a vybavení odborných učeben v Základní škole, Praha 8, Glowackého 6</t>
  </si>
  <si>
    <t>Základní škola, Praha 8, Glowackého 6</t>
  </si>
  <si>
    <t>CZ.07.4.67/0.0/0.0/16_036/0000483</t>
  </si>
  <si>
    <t xml:space="preserve">Modernizace zařízení a vybavení tříd v Základní škole, Praha 8, Hovorčovická 11 </t>
  </si>
  <si>
    <t>Základní škola, Praha 8, Hovorčovická 11</t>
  </si>
  <si>
    <t>CZ.07.4.67/0.0/0.0/16_036/0000484</t>
  </si>
  <si>
    <t xml:space="preserve">Modernizace zařízení a vybavení tříd v Základní škole, Praha 8, Libčická 10 </t>
  </si>
  <si>
    <t>Základní škola, Praha 8, Libčická 10</t>
  </si>
  <si>
    <t>CZ.07.4.67/0.0/0.0/16_036/0000485</t>
  </si>
  <si>
    <t xml:space="preserve">Modernizace zařízení a vybavení tříd v Základní škole, Praha 8, Na Šutce 28 </t>
  </si>
  <si>
    <t>Základní škola, Praha 8, Na Šutce 28</t>
  </si>
  <si>
    <t>CZ.07.4.67/0.0/0.0/16_036/0000486</t>
  </si>
  <si>
    <t xml:space="preserve">Modernizace zařízení a vybavení tříd v Základní škole, Praha 8, Palmovka 8 </t>
  </si>
  <si>
    <t>Základní škola, Praha 8, Palmovka 8</t>
  </si>
  <si>
    <t>CZ.07.4.67/0.0/0.0/16_036/0000487</t>
  </si>
  <si>
    <t>Modernizace zařízení a vybavení odborných učeben v Základní škole, Praha 8, Žernosecká 3</t>
  </si>
  <si>
    <t>Základní škola, Praha 8, Žernosecká 3</t>
  </si>
  <si>
    <t>CZ.07.4.67/0.0/0.0/16_036/0000488</t>
  </si>
  <si>
    <t>Vybavení odborných učeben základní školy Wonderland Academy</t>
  </si>
  <si>
    <t>Základní škola Wonderland Academy s.r.o.</t>
  </si>
  <si>
    <t>CZ.07.4.67/0.0/0.0/16_036/0000490</t>
  </si>
  <si>
    <t>Vybudování jazykové laboratoře a rekonstrukce dvou učeben pro - polytechnickou výchovu a přírodní vědy</t>
  </si>
  <si>
    <t>CZ.07.4.67/0.0/0.0/16_036/0000494</t>
  </si>
  <si>
    <t>Modernizace zařízení a vybavení škol MČ Praha 13 - Základní škola Praha 5 - Řeporyje, Od Školy 596</t>
  </si>
  <si>
    <t>Základní škola Praha 5 - Řeporyje</t>
  </si>
  <si>
    <t>CZ.07.4.67/0.0/0.0/16_036/0000495</t>
  </si>
  <si>
    <t>Modernizace zařízení a vybavení škol MČ Praha 13 - Fakultní mateřská škola SLUNÍČKO POD STŘECHOU při Pedagogické fakultě Univerzity Karlovy, Praha 13, Mohylová 1964</t>
  </si>
  <si>
    <t>Fakultní mateřská škola SLUNÍČKO POD STŘECHOU při Pedagogické fakultě Univerzity Karlovy, Praha 13, Mohylová 1964</t>
  </si>
  <si>
    <t>CZ.07.4.67/0.0/0.0/16_036/0000498</t>
  </si>
  <si>
    <t xml:space="preserve">Environmentální zahrada MŠ Na Chodovci </t>
  </si>
  <si>
    <t>Mateřská škola Na Chodovci, Praha 4, Měchenická 2540</t>
  </si>
  <si>
    <t>CZ.07.4.67/0.0/0.0/16_036/0000499</t>
  </si>
  <si>
    <t>ZŠ Korunovační - rekonstrukce učebny fyziky a učebny chemie-přírodopisu</t>
  </si>
  <si>
    <t>Základní škola Praha 7, Korunovační 8</t>
  </si>
  <si>
    <t>CZ.07.4.67/0.0/0.0/16_036/0000500</t>
  </si>
  <si>
    <t>Bezpečně v MŠ U Uranie aneb "Nepovolaným vstup zakázán!"</t>
  </si>
  <si>
    <t>CZ.07.4.67/0.0/0.0/16_036/0000501</t>
  </si>
  <si>
    <t>Rekonstrukce polytechnické dílny a vybudování badatelské učebny ZŠ a MŠ, Praha 4,  Ohradní 49</t>
  </si>
  <si>
    <t>Základní škola a Mateřská škola, Praha 4, Ohradní 49</t>
  </si>
  <si>
    <t>CZ.07.4.67/0.0/0.0/16_036/0000503</t>
  </si>
  <si>
    <t xml:space="preserve">Odborná učebna přírodních věd </t>
  </si>
  <si>
    <t>Základní škola   Jana  Wericha, Praha  -  Řepy,  Španielova  19/1111, příspěvková  organizace</t>
  </si>
  <si>
    <t>CZ.07.4.67/0.0/0.0/16_036/0000507</t>
  </si>
  <si>
    <t>Modernizace zařízení a vybavení škol MČ Praha 13 - Mateřská škola POHÁDKA, Praha 13, Klausova 2187</t>
  </si>
  <si>
    <t>Mateřská škola POHÁDKA, Praha 13, Janského 2187</t>
  </si>
  <si>
    <t>CZ.07.4.67/0.0/0.0/16_036/0000508</t>
  </si>
  <si>
    <t>Modernizace učeben MŠ Klánovice</t>
  </si>
  <si>
    <t>Městská část Praha-Klánovice</t>
  </si>
  <si>
    <t>CZ.07.4.67/0.0/0.0/16_036/0000510</t>
  </si>
  <si>
    <t>Základní škola Školní - oprava skleníku</t>
  </si>
  <si>
    <t>ZŠ Školní</t>
  </si>
  <si>
    <t>CZ.07.4.67/0.0/0.0/16_036/0000511</t>
  </si>
  <si>
    <t>Vybavení klíčových učeben ZŠ Victoria school v Klánovicích</t>
  </si>
  <si>
    <t>Victoria School, s.r.o., základní škola a mateřská škola</t>
  </si>
  <si>
    <t>CZ.07.4.67/0.0/0.0/16_036/0000512</t>
  </si>
  <si>
    <t>Bezbariérové řešení ZŠ a MŠ Chelčického - výstavba výtahu</t>
  </si>
  <si>
    <t>CZ.07.4.67/0.0/0.0/16_036/0000513</t>
  </si>
  <si>
    <t>Vybavení učebny přírodních věd a vybavení učeben cizích jazyků</t>
  </si>
  <si>
    <t>Základní škola, Praha 10, Olešská 2222/18, příspěvková organizace</t>
  </si>
  <si>
    <t>CZ.07.4.67/0.0/0.0/16_036/0000514</t>
  </si>
  <si>
    <t>Moderní technologie pro rozvoj klíčových kompetencí - ZŠ U Krčského lesa</t>
  </si>
  <si>
    <t>ZŠ U Krčského lesa</t>
  </si>
  <si>
    <t>CZ.07.4.67/0.0/0.0/16_036/0000515</t>
  </si>
  <si>
    <t>Modernizace zařízení a vybavení škol MČ Praha 13 - Fakultní základní škola Pedagogické fakulty UK, Praha 13, Mezi Školami 2322 - aktivita C</t>
  </si>
  <si>
    <t>CZ.07.4.67/0.0/0.0/16_036/0000516</t>
  </si>
  <si>
    <t>Zlepšení podmínek pro vzdělávání dětí</t>
  </si>
  <si>
    <t>Mateřská škola, Praha 4, Na Zvoničce 13</t>
  </si>
  <si>
    <t>CZ.07.4.67/0.0/0.0/16_036/0000519</t>
  </si>
  <si>
    <t>Modernizace odborných učeben ZŠ Stross</t>
  </si>
  <si>
    <t>Základní škola Praha 7, Strossmayerovo náměstí 4</t>
  </si>
  <si>
    <t>CZ.07.4.67/0.0/0.0/16_036/0000520</t>
  </si>
  <si>
    <t xml:space="preserve">Environmentální zahrada a venkovní třída </t>
  </si>
  <si>
    <t>Mateřská škola, Praha 10, Trhanovské náměstí 7</t>
  </si>
  <si>
    <t>CZ.07.4.67/0.0/0.0/16_036/0000521</t>
  </si>
  <si>
    <t>Na Beránku do 21. století</t>
  </si>
  <si>
    <t>Základní škola a mateřská škola Na Beránku v Praze 12</t>
  </si>
  <si>
    <t>CZ.07.4.67/0.0/0.0/16_036/0000522</t>
  </si>
  <si>
    <t>Rozvoj polytechnických činností v Základní škole, Praha 9 - Horní Počernice, Ratibořická 1700 - vestavba školní dílny včetně pořízení vybavení dílny</t>
  </si>
  <si>
    <t>Základní škola, Praha 9 - Horní Počernice, Ratibořická 1700</t>
  </si>
  <si>
    <t>CZ.07.4.67/0.0/0.0/16_036/0000523</t>
  </si>
  <si>
    <t>Modernizace multimediálního centra</t>
  </si>
  <si>
    <t>Gymnázium, Praha 8, U Libeňského zámku 1</t>
  </si>
  <si>
    <t>CZ.07.4.67/0.0/0.0/16_036/0000524</t>
  </si>
  <si>
    <t>Škola pro 3. tisíciletí</t>
  </si>
  <si>
    <t>Základní škola, Praha 4, Pošepného náměstí 2022</t>
  </si>
  <si>
    <t>CZ.07.4.67/0.0/0.0/16_036/0000526</t>
  </si>
  <si>
    <t>Modernizace učebny fyziky a jazykové laboratoře</t>
  </si>
  <si>
    <t>Základní škola, Praha 4, Na Chodovci 54</t>
  </si>
  <si>
    <t>CZ.07.4.67/0.0/0.0/16_036/0000528</t>
  </si>
  <si>
    <t>Modernizovaná učebna pro výuku přírodních věd ZŠ Jižní IV</t>
  </si>
  <si>
    <t>Základní škola, Praha 4, Jižní IV., 10</t>
  </si>
  <si>
    <t>CZ.07.4.67/0.0/0.0/16_036/0000529</t>
  </si>
  <si>
    <t>Rekonstrukce a vybavení odborných učeben na ZŠ Křimická</t>
  </si>
  <si>
    <t>Základní škola, Praha 10, Křimická 314</t>
  </si>
  <si>
    <t>CZ.07.4.67/0.0/0.0/16_036/0000530</t>
  </si>
  <si>
    <t>Počítačová učebna a vybavení učebny automatizace a robotiky</t>
  </si>
  <si>
    <t>Střední průmyslová škola a Gymnázium Na Třebešíně</t>
  </si>
  <si>
    <t>CZ.07.4.67/0.0/0.0/16_036/0000536</t>
  </si>
  <si>
    <t>Zajištění vybavenosti školy pro rozvoj gramotnosti a kompetencí žáků na ZŠ Kunratice</t>
  </si>
  <si>
    <t>Základní škola Kunratice, Praha 4, Předškolní 420, příspěvková organizace</t>
  </si>
  <si>
    <t>CZ.07.4.67/0.0/0.0/16_036/0000537</t>
  </si>
  <si>
    <t>Modernizace zařízení a vybavení škol P14  - polytechnické venkovní učebny v zahradách I.</t>
  </si>
  <si>
    <t>CZ.07.4.67/0.0/0.0/16_036/0000538</t>
  </si>
  <si>
    <t>Školní přírodovědná učebno-laboratoř LABnet, nejenom pro školy EDUCAnet (otevřená net platforma pro školy)</t>
  </si>
  <si>
    <t>EDUCAnet - gymnázium, střední odborná škola a základní škola Praha, s.r.o.</t>
  </si>
  <si>
    <t>CZ.07.4.67/0.0/0.0/16_036/0000539</t>
  </si>
  <si>
    <t>Modernizace zařízení a vybavení škol P14 - polytechnické venkovní učebny v zahradách II.</t>
  </si>
  <si>
    <t>CZ.07.4.67/0.0/0.0/16_036/0000540</t>
  </si>
  <si>
    <t>Zřízení dvou multifunkčních počítačových učeben a mobilní tabletové učebny Schulhoffova</t>
  </si>
  <si>
    <t>Základní škola, Praha 4, Květnového vítězství 1554</t>
  </si>
  <si>
    <t>CZ.07.4.67/0.0/0.0/16_036/0000541</t>
  </si>
  <si>
    <t>Modernizace odborné učebny fyziky za účelem badatelsky orientované výuky</t>
  </si>
  <si>
    <t>Základní škola, Praha 10, U Roháčových kasáren 19/1381</t>
  </si>
  <si>
    <t>CZ.07.4.67/0.0/0.0/16_036/0000545</t>
  </si>
  <si>
    <t>Vybudování multifunkční učebny</t>
  </si>
  <si>
    <t>Základní škola, Praha 4, Mikulova 1594</t>
  </si>
  <si>
    <t>CZ.07.4.67/0.0/0.0/16_036/0000547</t>
  </si>
  <si>
    <t>Škola sv. Augustina - připravena pro svůj rozvoj</t>
  </si>
  <si>
    <t>Mateřská škola, základní škola a gymnázium sv. Augustina</t>
  </si>
  <si>
    <t>CZ.07.4.67/0.0/0.0/16_036/0000548</t>
  </si>
  <si>
    <t>Odborná jazyková učebna (ZŠ a MŠ Slivenec)</t>
  </si>
  <si>
    <t>Základní škola a mateřská škola Praha - Slivenec, Ke Smíchovu 16</t>
  </si>
  <si>
    <t>CZ.07.4.67/0.0/0.0/16_036/0000549</t>
  </si>
  <si>
    <t>Modernizace zařízení - 3D učebna Střední škola automobilní a informatiky</t>
  </si>
  <si>
    <t>Střední škola automobilní a informatiky</t>
  </si>
  <si>
    <t>CZ.07.4.67/0.0/0.0/16_036/0000551</t>
  </si>
  <si>
    <t>ZŠ Jílovská - Modernizace zařízení a vybavení školy s ohledem na jedinečnost každého žáka</t>
  </si>
  <si>
    <t>Základní škola Jílovská</t>
  </si>
  <si>
    <t>CZ.07.4.67/0.0/0.0/16_036/0000553</t>
  </si>
  <si>
    <t>Modernizace ZŠ U Obory - odborné učebny</t>
  </si>
  <si>
    <t>Základní škola U Obory, Praha 10, Vachkova 630</t>
  </si>
  <si>
    <t>CZ.07.4.67/0.0/0.0/16_036/0000554</t>
  </si>
  <si>
    <t>Zahrada jako odpověď</t>
  </si>
  <si>
    <t>Mateřská škola Sluneční,Praha 10,Sluneční 1550/20</t>
  </si>
  <si>
    <t>07_16_039</t>
  </si>
  <si>
    <t>CZ.07.4.67/0.0/0.0/16_039/0000385</t>
  </si>
  <si>
    <t>ZŠ a MŠ Kořenského, objekt Pod Žvahovem, Praha 5 - navýšení kapacity základního vzdělávání za účelem sociální inkluze</t>
  </si>
  <si>
    <t>CZ.07.4.67/0.0/0.0/16_039/0000409</t>
  </si>
  <si>
    <t>ZŠ Lyčkovo náměstí, objekt Pernerova 29 - Praha 8 - navýšení kapacity základního vzdělávání za účelem sociální inkluze</t>
  </si>
  <si>
    <t>CZ.07.4.67/0.0/0.0/16_039/0000440</t>
  </si>
  <si>
    <t>Navýšení kapacity ZŠ U Obory</t>
  </si>
  <si>
    <t>Městská část Praha 22</t>
  </si>
  <si>
    <t>CZ.07.4.67/0.0/0.0/16_039/0000443</t>
  </si>
  <si>
    <t>Přístavba základní školy v Praze-Lipencích</t>
  </si>
  <si>
    <t>CZ.07.4.67/0.0/0.0/16_039/0000489</t>
  </si>
  <si>
    <t>Rozšíření kapacity ZŠ T.G. Masaryka v Praze 12</t>
  </si>
  <si>
    <t>CZ.07.4.67/0.0/0.0/16_039/0000492</t>
  </si>
  <si>
    <t>Přístavba ZŠ Tupolevova - vytvoření nových tříd</t>
  </si>
  <si>
    <t>Městská část Praha 18</t>
  </si>
  <si>
    <t>CZ.07.4.67/0.0/0.0/16_039/0000506</t>
  </si>
  <si>
    <t>Vytvoření nových kapacit vzdělávání ZŠ Klánovice</t>
  </si>
  <si>
    <t>CZ.07.4.67/0.0/0.0/16_039/0000525</t>
  </si>
  <si>
    <t>Rekonstrukce interiéru objektu Schulhoffova 844/2</t>
  </si>
  <si>
    <t>Městská část Praha 11</t>
  </si>
  <si>
    <t>CZ.07.4.67/0.0/0.0/16_039/0000527</t>
  </si>
  <si>
    <t>ZŠ A. Čermáka - Půdní vestavba - navýšení kapacity základního vzdělávání</t>
  </si>
  <si>
    <t>CZ.07.4.67/0.0/0.0/16_039/0000543</t>
  </si>
  <si>
    <t>Zvýšení kapacity ZŠ - půdní vestavba a zřízení bezbariérového přístupu</t>
  </si>
  <si>
    <t>CZ.07.4.67/0.0/0.0/16_039/0000546</t>
  </si>
  <si>
    <t>Rozšíření kapacit kmenových tříd ZŠ Chvaletická za účelem sociální inkluze</t>
  </si>
  <si>
    <t>Základní škola, Praha 9 - Lehovec, Chvaletická 918</t>
  </si>
  <si>
    <t>CZ.07.4.67/0.0/0.0/16_039/0000550</t>
  </si>
  <si>
    <t>Škola základ života</t>
  </si>
  <si>
    <t>Základní škola, Praha 10, Kutnohorská 36</t>
  </si>
  <si>
    <t>07_17_053</t>
  </si>
  <si>
    <t>CZ.07.4.67/0.0/0.0/17_053/0000637</t>
  </si>
  <si>
    <t>Navýšení kapacity MŠ Beehive</t>
  </si>
  <si>
    <t>Mateřská škola a základní škola Beehive s.r.o.</t>
  </si>
  <si>
    <t>CZ.07.4.67/0.0/0.0/17_053/0000667</t>
  </si>
  <si>
    <t>Mateřská škola Hrnčíře</t>
  </si>
  <si>
    <t>Městská část Praha-Šeberov</t>
  </si>
  <si>
    <t>CZ.07.4.67/0.0/0.0/17_053/0001299</t>
  </si>
  <si>
    <t>Rozšíření kapacity a transformace třídy Lvíček</t>
  </si>
  <si>
    <t>Středisko společných činností AV ČR, v. v. i.</t>
  </si>
  <si>
    <t>CZ.07.4.67/0.0/0.0/17_053/0001300</t>
  </si>
  <si>
    <t>Navýšení kapacity Mateřské školy Praha - Kolovraty</t>
  </si>
  <si>
    <t>CZ.07.4.67/0.0/0.0/17_053/0001301</t>
  </si>
  <si>
    <t>Navýšení kapacity MŠ Praha - Slivenec</t>
  </si>
  <si>
    <t>CZ.07.4.67/0.0/0.0/17_053/0001302</t>
  </si>
  <si>
    <t>Vznik nových tříd zařízení Mazánek</t>
  </si>
  <si>
    <t>CZ.07.4.67/0.0/0.0/17_053/0001303</t>
  </si>
  <si>
    <t>Rekonstrukce budovy mateřské školy Wonderland za účelem rozšíření kapacity včetně vybavení nových tříd</t>
  </si>
  <si>
    <t>Mateřská škola Wonderland, s.r.o.</t>
  </si>
  <si>
    <t>CZ.07.4.67/0.0/0.0/17_053/0001304</t>
  </si>
  <si>
    <t xml:space="preserve">Přístavba mateřské školy K Lukám, Praha 4 - Libuš </t>
  </si>
  <si>
    <t>Městská část Praha-Libuš</t>
  </si>
  <si>
    <t>CZ.07.4.67/0.0/0.0/17_053/0001305</t>
  </si>
  <si>
    <t>Novostavba MŠ v areálu ZŠ Nad Vodovodem 460/81, k.ú. Malešice, Praha 10</t>
  </si>
  <si>
    <t>Městská část Praha 10</t>
  </si>
  <si>
    <t>CZ.07.4.67/0.0/0.0/17_053/0001306</t>
  </si>
  <si>
    <t>Navýšení kapacity Mateřské školy Řeporyje</t>
  </si>
  <si>
    <t>Městská část Praha-Řeporyje</t>
  </si>
  <si>
    <t>CZ.07.4.67/0.0/0.0/17_053/0001307</t>
  </si>
  <si>
    <t>Navýšení kapacity Mateřské školy Pampeliška, Praha - Lysolaje</t>
  </si>
  <si>
    <t>CZ.07.4.67/0.0/0.0/17_053/0001311</t>
  </si>
  <si>
    <t>Rozšíření kapacity MŠ Písnický domeček</t>
  </si>
  <si>
    <t>Mateřská škola "Písnický domeček" s.r.o.</t>
  </si>
  <si>
    <t>07_17_054</t>
  </si>
  <si>
    <t>CZ.07.4.67/0.0/0.0/17_054/0000864</t>
  </si>
  <si>
    <t>Inovace výuky odborného výcviku strojírenských oborů</t>
  </si>
  <si>
    <t>CZ.07.4.67/0.0/0.0/17_054/0000869</t>
  </si>
  <si>
    <t>ZŠ Eden - Modernizace učebny přírodních věd</t>
  </si>
  <si>
    <t>Základní škola Eden, Praha 10, Vladivostocká 6/1035</t>
  </si>
  <si>
    <t>CZ.07.4.67/0.0/0.0/17_054/0000873</t>
  </si>
  <si>
    <t>Modernizace učeben chemie, biologie, chovatelství a polytechnického vzdělávání</t>
  </si>
  <si>
    <t>PORG - gymnázium a základní škola, o.p.s.</t>
  </si>
  <si>
    <t>CZ.07.4.67/0.0/0.0/17_054/0000879</t>
  </si>
  <si>
    <t>Modernizace kováren pro rozvoj praktických odborných dovedností žáků SOU</t>
  </si>
  <si>
    <t>Střední škola a vyšší odborná škola umělecká a řemeslná</t>
  </si>
  <si>
    <t>CZ.07.4.67/0.0/0.0/17_054/0000897</t>
  </si>
  <si>
    <t xml:space="preserve">Modernizace výuky automobilních oborů s ohledem na nový učební obor 39-41-L/01 Autotronik </t>
  </si>
  <si>
    <t>Akademie řemesel Praha - Střední škola technická</t>
  </si>
  <si>
    <t>CZ.07.4.67/0.0/0.0/17_054/0000901</t>
  </si>
  <si>
    <t>Modernizace jazykového vzdělávání na Gymnáziu prof. Jana Patočky, Praha 1, Jindřišská 36</t>
  </si>
  <si>
    <t>Gymnázium prof. Jana Patočky, Praha 1, Jindřišská 36</t>
  </si>
  <si>
    <t>CZ.07.4.67/0.0/0.0/17_054/0000929</t>
  </si>
  <si>
    <t>Modernizace vybavení v Univerzitní základní škole a mateřské škole Lvíčata</t>
  </si>
  <si>
    <t>Univerzitní základní škola a mateřská škola Lvíčata</t>
  </si>
  <si>
    <t>CZ.07.4.67/0.0/0.0/17_054/0000940</t>
  </si>
  <si>
    <t>Podpora vzdělávání přírodních věd a polytechnických dovedností v ZŠ Starodubečská 413, Praha - Dubeč</t>
  </si>
  <si>
    <t>Základní škola, Starodubečská 413, Praha 10 - Dubeč</t>
  </si>
  <si>
    <t>CZ.07.4.67/0.0/0.0/17_054/0000942</t>
  </si>
  <si>
    <t>Výstavba filmového ateliéru - MICHAEL</t>
  </si>
  <si>
    <t>CZ.07.4.67/0.0/0.0/17_054/0000943</t>
  </si>
  <si>
    <t>MODERNIZACE MZŠ</t>
  </si>
  <si>
    <t>Masarykova základní škola, Praha 9 - Újezd nad Lesy, Polesná 1690</t>
  </si>
  <si>
    <t>CZ.07.4.67/0.0/0.0/17_054/0000944</t>
  </si>
  <si>
    <t>Učebna jazyků na SOŠ Drtinova</t>
  </si>
  <si>
    <t>Střední odborná škola, Praha 5, Drtinova 3/498</t>
  </si>
  <si>
    <t>CZ.07.4.67/0.0/0.0/17_054/0000945</t>
  </si>
  <si>
    <t>Učebna výpočetní techniky a digitální výuka v uměleckých předmětech</t>
  </si>
  <si>
    <t>Vyšší odborná škola a Střední umělecká škola Václava Hollara, Praha 3, Hollarovo náměstí 2</t>
  </si>
  <si>
    <t>CZ.07.4.67/0.0/0.0/17_054/0000946</t>
  </si>
  <si>
    <t>MODERNIZACE ODBORNÉ UČEBNY PŘÍRODNÍCH VĚD ZŠ V RYBNÍČKÁCH</t>
  </si>
  <si>
    <t>Základní škola, Praha 10, V Rybníčkách 1980/31, příspěvková organizace</t>
  </si>
  <si>
    <t>CZ.07.4.67/0.0/0.0/17_054/0000949</t>
  </si>
  <si>
    <t>Modernizace učebny přírodních věd a polytechnické učebny na ZŠ Fryčovická</t>
  </si>
  <si>
    <t>Základní škola Fryčovická</t>
  </si>
  <si>
    <t>CZ.07.4.67/0.0/0.0/17_054/0000950</t>
  </si>
  <si>
    <t>Investice do zahrady školy MŠ PASTELKA, Praha 13, Horákova 2064 za účelem rozvoje kinestetické inteligence a pohybových aktivit dětí, EVVO a polytechnické výchovy</t>
  </si>
  <si>
    <t>Mateřská škola PASTELKA, Praha 13, Horákova 2064</t>
  </si>
  <si>
    <t>CZ.07.4.67/0.0/0.0/17_054/0000951</t>
  </si>
  <si>
    <t>Investice v ZŠ, Praha 13, Klausova 2450 do pořízení výukových pomůcek pro práci se žáky dle jejich SVP a pro rozvoj KK žáků a investice do zahrady potřebné v rámci polytechnického vzdělávání, pro výchovu k udržitelnému rozvoji a EVVO</t>
  </si>
  <si>
    <t>CZ.07.4.67/0.0/0.0/17_054/0000952</t>
  </si>
  <si>
    <t>I naši žáci potřebují kvalitní technické zázemí</t>
  </si>
  <si>
    <t>Střední škola designu a umění, knižní kultury a ekonomiky Náhorní</t>
  </si>
  <si>
    <t>CZ.07.4.67/0.0/0.0/17_054/0000955</t>
  </si>
  <si>
    <t>Investice do FZŠ PedF UK, Praha 13, Trávníčkova 1744 za účelem zvýšení kvality a dostupnosti základního vzdělávání a investice do pořízení výukových pomůcek pro práci se žáky dle SVP a  do vybavení potřebného pro rozvoj čtenářské a informační gramotnosti</t>
  </si>
  <si>
    <t>CZ.07.4.67/0.0/0.0/17_054/0000956</t>
  </si>
  <si>
    <t>Multimediální učebna ve výuce základní školy</t>
  </si>
  <si>
    <t>CZ.07.4.67/0.0/0.0/17_054/0000957</t>
  </si>
  <si>
    <t>Investice do FZŠ PedF UK, Praha 13, Mezi Školami 2322 za účelem zvýšení kvality a dostupnosti základního vzdělávání a investice do pořízení výukových pomůcek pro práci se žáky dle jejich SVP a investice do vybavení potřebného pro rozvoj KK žáků</t>
  </si>
  <si>
    <t>CZ.07.4.67/0.0/0.0/17_054/0000958</t>
  </si>
  <si>
    <t>Multimediální učebna vybavená digitálními technologiemi využitelnými pro výuku přírodních věd a jazyků na ZŠ Kolovraty</t>
  </si>
  <si>
    <t>Základní škola Praha-Kolovraty</t>
  </si>
  <si>
    <t>CZ.07.4.67/0.0/0.0/17_054/0000961</t>
  </si>
  <si>
    <t>Investice ZŠ, Praha 13, Mohylová 1963 za účelem zvýšení kvality a dostupnosti základního vzdělávání + Vybudování jazykové pracovny+Investice do pořízení výukových pro práci se žáky dle SVP a do vybavení potřebného pro rozvoj KK žáků</t>
  </si>
  <si>
    <t>CZ.07.4.67/0.0/0.0/17_054/0000963</t>
  </si>
  <si>
    <t>Modernizace polytechnické učebny v ZŠ Mendíků</t>
  </si>
  <si>
    <t>Základní škola a Mateřská škola, Praha 4, Mendíků 2</t>
  </si>
  <si>
    <t>CZ.07.4.67/0.0/0.0/17_054/0000966</t>
  </si>
  <si>
    <t>Investice do odborných učeben a vnitřní konektivity školy ve vazbě na rozvoj klíčových kompetencí a polytechnických dovedností žáků v ZŠ Pražačka, Nad Ohradou 25/1700</t>
  </si>
  <si>
    <t>Základní škola Pražačka, Praha 3, Nad Ohradou 25/1700</t>
  </si>
  <si>
    <t>CZ.07.4.67/0.0/0.0/17_054/0000967</t>
  </si>
  <si>
    <t>Investice do ZŠ, Praha 3, Lupáčova 1/1200, za účelem zvýšení kvality a dostupnosti základního vzdělávání a investice do pořízení výukových pomůcek pro práci se žáky dle jejich SVP a investice do vybavení potřebného pro rozvoj KK žáků</t>
  </si>
  <si>
    <t>Základní škola Praha 3, Lupáčova 1/1200</t>
  </si>
  <si>
    <t>CZ.07.4.67/0.0/0.0/17_054/0000972</t>
  </si>
  <si>
    <t>Investice do odborných učeben a vnitřní konektivity školy ve vazbě na rozvoj klíčových kompetencí a polytechnických dovedností žáků v ZŠ, Praha 3, Jeseniova 96/2400</t>
  </si>
  <si>
    <t>Základní škola, Praha 3, Jeseniova 96/2400</t>
  </si>
  <si>
    <t>CZ.07.4.67/0.0/0.0/17_054/0000973</t>
  </si>
  <si>
    <t>Modernizace laboratoře chemie a analýzy materiálů na Střední průmyslové škole grafické</t>
  </si>
  <si>
    <t>Vyšší odborná škola grafická a Střední průmyslová škola grafická, Praha 1, Hellichova 22</t>
  </si>
  <si>
    <t>CZ.07.4.67/0.0/0.0/17_054/0000974</t>
  </si>
  <si>
    <t>Investice do pořízení výukových pomůcek v MŠ, Praha 13, Mezi Školami 2323 pro práci s dětmi dle jejich SVP a investice do zahrady školy za účelem rozvoje kinestetické inteligence a pohybových aktivit dětí a EVVO</t>
  </si>
  <si>
    <t>Mateřská škola ČTYŘLÍSTEK, Praha 13, Mezi Školami 2323</t>
  </si>
  <si>
    <t>CZ.07.4.67/0.0/0.0/17_054/0000975</t>
  </si>
  <si>
    <t>Investice v MŠ U RUMCAJSE, Praha 13, Zázvorkova 1994 do pořízení výukových pomůcek pro práci s dětmi dle jejich SVP a investice do vybavení za účelem rozvoje polytechnických, pohybových a EVVO dovedností dětí</t>
  </si>
  <si>
    <t>Mateřská škola U RUMCAJSE, Praha 13, Zázvorkova 1994</t>
  </si>
  <si>
    <t>CZ.07.4.67/0.0/0.0/17_054/0000976</t>
  </si>
  <si>
    <t>Modernizace jazykové učebny v Základní škole V. Vančury, Praha-Zbraslav, U lékárny 593</t>
  </si>
  <si>
    <t>Základní škola Vladislava Vančury, Praha - Zbraslav</t>
  </si>
  <si>
    <t>CZ.07.4.67/0.0/0.0/17_054/0000977</t>
  </si>
  <si>
    <t xml:space="preserve"> Vybavení učeben mediální komunikace a modernizace jazykových učeben</t>
  </si>
  <si>
    <t>Střední odborná škola pro administrativu Evropské unie,Praha 9, Lipí1911</t>
  </si>
  <si>
    <t>CZ.07.4.67/0.0/0.0/17_054/0000981</t>
  </si>
  <si>
    <t>Modernizace učeben pro výuku odborných chemických předmětů</t>
  </si>
  <si>
    <t>Masarykova střední škola chemická, Praha 1, Křemencova 12</t>
  </si>
  <si>
    <t>CZ.07.4.67/0.0/0.0/17_054/0000983</t>
  </si>
  <si>
    <t>Rozvoj polytechnických dovedností digitální a kreativní formou s využitím logiky a robotiky v Základní škole, Praha 9 ? Horní Počernice, Ratibořická 1700 - vytvoření nové odborné učebny pro polytechnickou výchovu (robotiku)</t>
  </si>
  <si>
    <t>CZ.07.4.67/0.0/0.0/17_054/0000984</t>
  </si>
  <si>
    <t>Multimediální učebna přírodních věd a cizích jazyků ZŠ Poláčkova</t>
  </si>
  <si>
    <t>Základní škola, Praha 4, Poláčkova 1067</t>
  </si>
  <si>
    <t>CZ.07.4.67/0.0/0.0/17_054/0000989</t>
  </si>
  <si>
    <t>Modernizace čtyř učeben ZŠ (učebna jazyků, učebna matematiky, učebna přírodních věd, polytechnická učebna - dílny), včetně konektivity a HW/SW vybavení</t>
  </si>
  <si>
    <t>Základní škola a mateřská škola Smolkova v Praze 12</t>
  </si>
  <si>
    <t>CZ.07.4.67/0.0/0.0/17_054/0000991</t>
  </si>
  <si>
    <t>Vybudování odborných učeben ZŠ K Dolům</t>
  </si>
  <si>
    <t>Základní škola a mateřská škola K Dolům v Praze 12</t>
  </si>
  <si>
    <t>CZ.07.4.67/0.0/0.0/17_054/0000992</t>
  </si>
  <si>
    <t>Modernizace zařízení a vybavení SPŠD a.s. II.</t>
  </si>
  <si>
    <t>CZ.07.4.67/0.0/0.0/17_054/0000994</t>
  </si>
  <si>
    <t>Vybudování multifunkční učebny pro rozvoj kompetencí žáků</t>
  </si>
  <si>
    <t>Základní škola a Mateřská škola Praha 7, Tusarova 21</t>
  </si>
  <si>
    <t>CZ.07.4.67/0.0/0.0/17_054/0000999</t>
  </si>
  <si>
    <t>ZŠ Výmolova na cestě ke vzdělání pro 21.století</t>
  </si>
  <si>
    <t>Střední škola, Základní škola a Mateřská škola pro sluchově postižené, Praha 5, Výmolova 169</t>
  </si>
  <si>
    <t>CZ.07.4.67/0.0/0.0/17_054/0001000</t>
  </si>
  <si>
    <t>MŠ Milánská - venkovní prostor k podpoře EVVO - vybudování celoroční venkovní učebny a návazná modernizace zahrady</t>
  </si>
  <si>
    <t>Mateřská škola, Praha 10, Milánská 472</t>
  </si>
  <si>
    <t>CZ.07.4.67/0.0/0.0/17_054/0001001</t>
  </si>
  <si>
    <t>Nákup nových varhan do odborné učebny Pražské konzervatoře</t>
  </si>
  <si>
    <t>Pražská konzervatoř, Praha 1, Na Rejdišti 1</t>
  </si>
  <si>
    <t>CZ.07.4.67/0.0/0.0/17_054/0001002</t>
  </si>
  <si>
    <t>Modernizace kuchyňky</t>
  </si>
  <si>
    <t>Základní škola, Praha 4, Jílovská 1100</t>
  </si>
  <si>
    <t>CZ.07.4.67/0.0/0.0/17_054/0001004</t>
  </si>
  <si>
    <t xml:space="preserve"> Investice v MŠ U BOBŘÍKA, Praha 13, Podpěrova 1880 do pořízení výukových pomůcek pro práci s dětmi dle jejich SVP a investice do venkovní učebny pro vzdělávání v oblasti přírodních věd, EVVO a polytechnického vzdělávání</t>
  </si>
  <si>
    <t>Mateřská škola U BOBŘÍKA, Praha 13, Podpěrova 1880</t>
  </si>
  <si>
    <t>CZ.07.4.67/0.0/0.0/17_054/0001005</t>
  </si>
  <si>
    <t>Učíme se pro budoucnost</t>
  </si>
  <si>
    <t>Mateřská škola, Praha 5 - Smíchov, Nad Palatou 613, příspěvková organizace</t>
  </si>
  <si>
    <t>CZ.07.4.67/0.0/0.0/17_054/0001009</t>
  </si>
  <si>
    <t>Modernizace učebny fyziky a chemie</t>
  </si>
  <si>
    <t>Základní škola, Praha 4, Školní 700</t>
  </si>
  <si>
    <t>CZ.07.4.67/0.0/0.0/17_054/0001010</t>
  </si>
  <si>
    <t>Modernizace ZŠ a MŠ Ohradní</t>
  </si>
  <si>
    <t>CZ.07.4.67/0.0/0.0/17_054/0001016</t>
  </si>
  <si>
    <t>Cesta za kvalitním vzděláváním II./2018</t>
  </si>
  <si>
    <t>CZ.07.4.67/0.0/0.0/17_054/0001017</t>
  </si>
  <si>
    <t>Nákup hudebních nástrojů a vybavení pro multimediální a interaktivní učebny pro výuku odborných předmětů</t>
  </si>
  <si>
    <t>Konzervatoř a Vyšší odborná škola Jaroslava Ježka</t>
  </si>
  <si>
    <t>CZ.07.4.67/0.0/0.0/17_054/0001018</t>
  </si>
  <si>
    <t>Investice do zahrady a vybavení mateřské školy MŠ, Praha 13, Běhounkova 2300 za účelem rozvoje kinestetické inteligence a pohybových aktivit dětí, EVVO a polytechnické výchovy</t>
  </si>
  <si>
    <t>Mateřská škola, Praha 13, Běhounkova 2300</t>
  </si>
  <si>
    <t>CZ.07.4.67/0.0/0.0/17_054/0001019</t>
  </si>
  <si>
    <t>Modernizace učebny a laboratoře biologie</t>
  </si>
  <si>
    <t>CZ.07.4.67/0.0/0.0/17_054/0001020</t>
  </si>
  <si>
    <t>CZ.07.4.67/0.0/0.0/17_054/0001021</t>
  </si>
  <si>
    <t>Investice do zahrady a učeben školy za účelem rozvoje polytechnických dovedností, výchově k udržitelnému rozvoji a podpoře EVVO v MŠ, Praha 3, Jeseniova 4, 6 /1680</t>
  </si>
  <si>
    <t>Mateřská škola, Praha 3, Jeseniova 4,6/1680</t>
  </si>
  <si>
    <t>CZ.07.4.67/0.0/0.0/17_054/0001022</t>
  </si>
  <si>
    <t>Modernizace učebny přírodních věd a polytechnické učebny na ZŠ a MŠ gen. Františka Fajtla DFC</t>
  </si>
  <si>
    <t>Základní škola a Mateřská škola generála Františka Fajtla DFC</t>
  </si>
  <si>
    <t>CZ.07.4.67/0.0/0.0/17_054/0001023</t>
  </si>
  <si>
    <t>Modernizace učebny přírodovědného vzdělávání spolu s podporou využití  digitálních technologií ve výuce a zajištění jejich bezdrátové konektivity</t>
  </si>
  <si>
    <t>Škola Kavčí hory - Mateřská škola, Základní škola a Střední odborná škola služeb, Praha 4, K Sídlišti 840</t>
  </si>
  <si>
    <t>CZ.07.4.67/0.0/0.0/17_054/0001025</t>
  </si>
  <si>
    <t>Modernizace elektrotechnické laboratoře</t>
  </si>
  <si>
    <t>Střední odborná škola automobilní, informatiky a Gymnázium</t>
  </si>
  <si>
    <t>CZ.07.4.67/0.0/0.0/17_054/0001026</t>
  </si>
  <si>
    <t>Výuka nových technologií</t>
  </si>
  <si>
    <t>CZ.07.4.67/0.0/0.0/17_054/0001031</t>
  </si>
  <si>
    <t>Modernizace ZŠ Milíčov - Vybudování učebny přírodních věd</t>
  </si>
  <si>
    <t>Základní škola s rozšířenou výukou jazyků, Praha 4, K Milíčovu 674</t>
  </si>
  <si>
    <t>CZ.07.4.67/0.0/0.0/17_054/0001032</t>
  </si>
  <si>
    <t>Modernizace přírodovědné učebny na Gymnáziu, Praha 9, Chodovická 2250</t>
  </si>
  <si>
    <t>Gymnázium, Praha 9, Chodovická 2250</t>
  </si>
  <si>
    <t>CZ.07.4.67/0.0/0.0/17_054/0001033</t>
  </si>
  <si>
    <t>Modernizace odborných učeben ZŠ Charlotty Masarykové, Praha 5 - Velká Chuchle</t>
  </si>
  <si>
    <t>Základní škola Charlotty Masarykové Praha 5 - Velká Chuchle</t>
  </si>
  <si>
    <t>CZ.07.4.67/0.0/0.0/17_054/0001038</t>
  </si>
  <si>
    <t>Modernizace zařízení a vybavení ARCUS, s.r.o.</t>
  </si>
  <si>
    <t>Střední škola ARCUS,  s.r.o.</t>
  </si>
  <si>
    <t>CZ.07.4.67/0.0/0.0/17_054/0001040</t>
  </si>
  <si>
    <t>ZŠ Jeremenkova - multifunkční přírodovědná učebna a jazyková učebna</t>
  </si>
  <si>
    <t>Základní škola s rozšířenou výukou jazyků, Praha 4, Jeremenkova 1003</t>
  </si>
  <si>
    <t>CZ.07.4.67/0.0/0.0/17_054/0001043</t>
  </si>
  <si>
    <t>MODERNIZACE ZŠ CAMPANUS II</t>
  </si>
  <si>
    <t>Základní škola Campanus, Praha 4, Jírovcovo nám. 1782</t>
  </si>
  <si>
    <t>CZ.07.4.67/0.0/0.0/17_054/0001045</t>
  </si>
  <si>
    <t>Zkvalitnění výuky matematiky a cizích jazyků na Gymnáziu Botičská</t>
  </si>
  <si>
    <t>Gymnázium, Praha 2, Botičská 1</t>
  </si>
  <si>
    <t>CZ.07.4.67/0.0/0.0/17_054/0001046</t>
  </si>
  <si>
    <t>Modernizace zařízení a vybavení učeben Gymnázia Nad Štolou</t>
  </si>
  <si>
    <t>Gymnázium, Praha 7, Nad Štolou 1</t>
  </si>
  <si>
    <t>CZ.07.4.67/0.0/0.0/17_054/0001049</t>
  </si>
  <si>
    <t>Modernizace zařízení a vybavení škol P14 - polytechnické učebny a výtah</t>
  </si>
  <si>
    <t>CZ.07.4.67/0.0/0.0/17_054/0001050</t>
  </si>
  <si>
    <t>Svět kolem nás</t>
  </si>
  <si>
    <t>Mateřská škola Chaberáček, Praha 8 - Dolní Chabry, Protilehlá 235</t>
  </si>
  <si>
    <t>CZ.07.4.67/0.0/0.0/17_054/0001051</t>
  </si>
  <si>
    <t>Modernizace odborné učebny technického vzdělávání na Střední průmyslové škole elektrotechnické, Praha 2, Ječná 30</t>
  </si>
  <si>
    <t>Střední průmyslová škola elektrotechnická, Praha 2, Ječná 30</t>
  </si>
  <si>
    <t>CZ.07.4.67/0.0/0.0/17_054/0001052</t>
  </si>
  <si>
    <t>Modernizace odborných učeben na ZŠ Věda</t>
  </si>
  <si>
    <t>VĚDA základní škola a jazyková škola s právem státní jazykové zkoušky s.r.o.</t>
  </si>
  <si>
    <t>CZ.07.4.67/0.0/0.0/17_054/0001055</t>
  </si>
  <si>
    <t>Vybavení a modernizace učebny pro výuku odborného předmětu gastronomie</t>
  </si>
  <si>
    <t>Střední škola hotelnictví a gastronomie SČMSD Praha, s.r.o.</t>
  </si>
  <si>
    <t>CZ.07.4.67/0.0/0.0/17_054/0001056</t>
  </si>
  <si>
    <t>Modernizace jazykového vzdělávání na Základní škole Mikoláše Alše</t>
  </si>
  <si>
    <t>Základní škola Mikoláše Alše, Praha-Suchdol, Suchdolská 360</t>
  </si>
  <si>
    <t>CZ.07.4.67/0.0/0.0/17_054/0001057</t>
  </si>
  <si>
    <t>Modernizace dvou odborných učeben  - jazykové a fyzikální, včetně konektivity a HW/SW vybavení</t>
  </si>
  <si>
    <t>Základní škola T.G. Masaryka v Praze 12</t>
  </si>
  <si>
    <t>CZ.07.4.67/0.0/0.0/17_054/0001059</t>
  </si>
  <si>
    <t>Zkvalitnění odborného vzdělávání na Hotelové škole Vršovická</t>
  </si>
  <si>
    <t>CZ.07.4.67/0.0/0.0/17_054/0001060</t>
  </si>
  <si>
    <t xml:space="preserve">II. etapa modernizace zařízení a vybavení tříd v Základní škole, Praha 8, Glowackého 6  </t>
  </si>
  <si>
    <t>CZ.07.4.67/0.0/0.0/17_054/0001061</t>
  </si>
  <si>
    <t>Zkvalitnění vzdělávání na Základní škole genpor. Františka Peřiny</t>
  </si>
  <si>
    <t>Základní škola genpor. Františka Peřiny, Praha - Řepy, Socháňova 1139, příspěvková organizace</t>
  </si>
  <si>
    <t>CZ.07.4.67/0.0/0.0/17_054/0001062</t>
  </si>
  <si>
    <t>DVĚ MODERNÍ UČEBNY PŘÍRODNÍCH VĚD ŠMP PRAHA</t>
  </si>
  <si>
    <t>Základní škola Vitae, s.r.o.</t>
  </si>
  <si>
    <t>CZ.07.4.67/0.0/0.0/17_054/0001063</t>
  </si>
  <si>
    <t xml:space="preserve">II. etapa modernizace zařízení a vybavení tříd v Základní škole, Praha 8, Libčická 10 </t>
  </si>
  <si>
    <t>CZ.07.4.67/0.0/0.0/17_054/0001064</t>
  </si>
  <si>
    <t xml:space="preserve">II. etapa modernizace zařízení a vybavení tříd v Základní škole a mateřské škole, Praha 8, Dolákova 1 </t>
  </si>
  <si>
    <t>Základní škola a mateřská škola, Praha 8, Dolákova 1</t>
  </si>
  <si>
    <t>CZ.07.4.67/0.0/0.0/17_054/0001065</t>
  </si>
  <si>
    <t xml:space="preserve">II. etapa modernizace zařízení a vybavení tříd v Základní škole Bohumila Hrabala, Praha 8, Zenklova 52 </t>
  </si>
  <si>
    <t>Základní škola Bohumila Hrabala, Praha 8, Zenklova 52</t>
  </si>
  <si>
    <t>CZ.07.4.67/0.0/0.0/17_054/0001066</t>
  </si>
  <si>
    <t xml:space="preserve">II. etapa modernizace zařízení a vybavení tříd v Základní škole, Praha 8, Burešova 14 </t>
  </si>
  <si>
    <t>CZ.07.4.67/0.0/0.0/17_054/0001069</t>
  </si>
  <si>
    <t xml:space="preserve">II. etapa modernizace zařízení a vybavení tříd v Základní škole a mateřské škole, Praha 8, U Školské zahrady 4 </t>
  </si>
  <si>
    <t>Základní škola a mateřská škola, Praha 8, U Školské zahrady 4</t>
  </si>
  <si>
    <t>CZ.07.4.67/0.0/0.0/17_054/0001070</t>
  </si>
  <si>
    <t>Výuková produkční linka s pneumatickými prvky vč. konektivity a výukových SW</t>
  </si>
  <si>
    <t>CZ.07.4.67/0.0/0.0/17_054/0001071</t>
  </si>
  <si>
    <t>Modernizace zařízení a vybavení učeben Gymnázia na Pražačce</t>
  </si>
  <si>
    <t>Gymnázium Na Pražačce, Praha 3, Nad Ohradou 23</t>
  </si>
  <si>
    <t>CZ.07.4.67/0.0/0.0/17_054/0001072</t>
  </si>
  <si>
    <t>Modernizace výuky na Gymnáziu Duhovka</t>
  </si>
  <si>
    <t>Gymnázium Duhovka s.r.o.</t>
  </si>
  <si>
    <t>CZ.07.4.67/0.0/0.0/17_054/0001073</t>
  </si>
  <si>
    <t>Otevřená školka</t>
  </si>
  <si>
    <t>Žiraifka - mateřská škola, s.r.o.</t>
  </si>
  <si>
    <t>CZ.07.4.67/0.0/0.0/17_054/0001074</t>
  </si>
  <si>
    <t>Vybudování laboratoře pro hodnocení kvality tisku</t>
  </si>
  <si>
    <t>Střední škola mediální grafiky a tisku, s.r.o.</t>
  </si>
  <si>
    <t>CZ.07.4.67/0.0/0.0/17_054/0001075</t>
  </si>
  <si>
    <t xml:space="preserve">MODERNIZACE VÝUKY JAZYKŮ NA ZŠ DR.E.BENEŠE </t>
  </si>
  <si>
    <t>Základní škola a Mateřská škola Dr. Edvarda Beneše, Praha-Čakovice</t>
  </si>
  <si>
    <t>CZ.07.4.67/0.0/0.0/17_054/0001076</t>
  </si>
  <si>
    <t>Modernizace učebny fyziky</t>
  </si>
  <si>
    <t>Základní škola, Praha 10, Nad Vodovodem 81/460, příspěvková organizace</t>
  </si>
  <si>
    <t>CZ.07.4.67/0.0/0.0/17_054/0001077</t>
  </si>
  <si>
    <t>Školní zahrada k podpoře EVVO - vybudování celoroční venkovní učebny a návazná modernizace zahrady</t>
  </si>
  <si>
    <t>Mateřská škola Albrechtická, příspěvková organizace</t>
  </si>
  <si>
    <t>CZ.07.4.67/0.0/0.0/17_054/0001078</t>
  </si>
  <si>
    <t>Vybudování odborných učeben na ZŠ Praha 9 Dolní Počernice</t>
  </si>
  <si>
    <t>Základní škola</t>
  </si>
  <si>
    <t>CZ.07.4.67/0.0/0.0/17_054/0001082</t>
  </si>
  <si>
    <t>MŠ K Roztokům - polytechnická učebna</t>
  </si>
  <si>
    <t>Mateřská škola K Roztokům</t>
  </si>
  <si>
    <t>CZ.07.4.67/0.0/0.0/17_054/0001084</t>
  </si>
  <si>
    <t>ROBOTI NA BERÁNKU</t>
  </si>
  <si>
    <t>CZ.07.4.67/0.0/0.0/17_054/0001085</t>
  </si>
  <si>
    <t>V SOULADU S PŘÍRODOU ZŠ A MŠ SLIVENEC</t>
  </si>
  <si>
    <t>CZ.07.4.67/0.0/0.0/17_054/0001086</t>
  </si>
  <si>
    <t>Modernizace základní školy Mikulova</t>
  </si>
  <si>
    <t>CZ.07.4.67/0.0/0.0/17_054/0001092</t>
  </si>
  <si>
    <t>Modernizace odborných učeben ZŠ Stross II.</t>
  </si>
  <si>
    <t>CZ.07.4.67/0.0/0.0/17_054/0001094</t>
  </si>
  <si>
    <t>MŠ Dolní Měcholupy - venkovní prostor k podpoře EVVO - zahrada</t>
  </si>
  <si>
    <t>Městská část Praha-Dolní Měcholupy</t>
  </si>
  <si>
    <t>CZ.07.4.67/0.0/0.0/17_054/0001097</t>
  </si>
  <si>
    <t>Modernizace zařízení a vybavení  MŠ Peroutkova</t>
  </si>
  <si>
    <t>CZ.07.4.67/0.0/0.0/17_054/0001098</t>
  </si>
  <si>
    <t>Modernizace zařízení a vybavení učebny fyziky</t>
  </si>
  <si>
    <t>CZ.07.4.67/0.0/0.0/17_054/0001099</t>
  </si>
  <si>
    <t>Modernizace učeben pro polytechnickou výuku</t>
  </si>
  <si>
    <t>CZ.07.4.67/0.0/0.0/17_054/0001100</t>
  </si>
  <si>
    <t>Vytvoření nové učebny dílen</t>
  </si>
  <si>
    <t>CZ.07.4.67/0.0/0.0/17_054/0001102</t>
  </si>
  <si>
    <t>Skleník - odborná učebna pro polytechnickou výuku ZŠ Jižní IV</t>
  </si>
  <si>
    <t>CZ.07.4.67/0.0/0.0/17_054/0001103</t>
  </si>
  <si>
    <t xml:space="preserve">II. etapa modernizace zařízení a vybavení tříd v Základní škole, Praha 8, Palmovka 8 </t>
  </si>
  <si>
    <t>CZ.07.4.67/0.0/0.0/17_054/0001104</t>
  </si>
  <si>
    <t>II. etapa modernizace zařízení a vybavení tříd v Základní škole a mateřské škole Na Slovance, Praha 8, Bedřichovská 1</t>
  </si>
  <si>
    <t>CZ.07.4.67/0.0/0.0/17_054/0001105</t>
  </si>
  <si>
    <t xml:space="preserve">II. etapa modernizace zařízení a vybavení tříd v Základní škole, Praha 8, Hovorčovická 11 </t>
  </si>
  <si>
    <t>CZ.07.4.67/0.0/0.0/17_054/0001106</t>
  </si>
  <si>
    <t xml:space="preserve">II. etapa modernizace zařízení a vybavení tříd v Základní škole a mateřské škole Petra Strozziho, Praha 8, Za Invalidovnou 3 </t>
  </si>
  <si>
    <t>Základní škola a mateřská škola Petra Strozziho, Praha 8, Za Invalidovnou 3</t>
  </si>
  <si>
    <t>CZ.07.4.67/0.0/0.0/17_054/0001107</t>
  </si>
  <si>
    <t xml:space="preserve">II. etapa modernizace zařízení a vybavení tříd v Základní škole a mateřské škole Ústavní, Praha 8, Hlivická 1 </t>
  </si>
  <si>
    <t>Základní škola a mateřská škola Ústavní, Praha 8, Hlivická 1</t>
  </si>
  <si>
    <t>CZ.07.4.67/0.0/0.0/17_054/0001108</t>
  </si>
  <si>
    <t xml:space="preserve">II. etapa modernizace zařízení a vybavení tříd v Základní škole, Praha 8, Na Šutce 28 </t>
  </si>
  <si>
    <t>CZ.07.4.67/0.0/0.0/17_054/0001109</t>
  </si>
  <si>
    <t>II. etapa modernizace zařízení a vybavení tříd v Základní škole, Praha 8, Žernosecká 3</t>
  </si>
  <si>
    <t>CZ.07.4.67/0.0/0.0/17_054/0001111</t>
  </si>
  <si>
    <t>Semínko - bezpečný a podnětný prostor pro nejmenší</t>
  </si>
  <si>
    <t>Mateřská škola Semínko, o.p.s.</t>
  </si>
  <si>
    <t>CZ.07.4.67/0.0/0.0/17_054/0001112</t>
  </si>
  <si>
    <t>Bezbariérový přístup do budovy FZŠ Chodovická 2250 - přístavba výtahů</t>
  </si>
  <si>
    <t>CZ.07.4.67/0.0/0.0/17_054/0001113</t>
  </si>
  <si>
    <t>II. etapa modernizace zařízení a vybavení tříd v Základní škole a mateřské škole Praha 8, Lyčkovo nám. 6</t>
  </si>
  <si>
    <t>CZ.07.4.67/0.0/0.0/17_054/0001114</t>
  </si>
  <si>
    <t>Vybudování odborné a jazykové učebny na SŠZ Ruská</t>
  </si>
  <si>
    <t>Střední zdravotnická škola</t>
  </si>
  <si>
    <t>CZ.07.4.67/0.0/0.0/17_054/0001116</t>
  </si>
  <si>
    <t>Investice do ZŠ Praha 5 - Řeporyje, za účelem zvýšení kvality a dostupnosti základního vzdělávání a investice do pořízení výukových pomůcek pro práci se žáky dle jejich SVP a investice do vybavení potřebného pro rozvoj KK žáků</t>
  </si>
  <si>
    <t>CZ.07.4.67/0.0/0.0/17_054/0001117</t>
  </si>
  <si>
    <t>1. MŠ - venkovní učebna se zázemím (polytechnika a EVVO)</t>
  </si>
  <si>
    <t>1. Mateřská škola</t>
  </si>
  <si>
    <t>CZ.07.4.67/0.0/0.0/17_054/0001118</t>
  </si>
  <si>
    <t>Modernizace zařízení a vybavení škol P14 - učebny ZŠ I.</t>
  </si>
  <si>
    <t>CZ.07.4.67/0.0/0.0/17_054/0001119</t>
  </si>
  <si>
    <t>Modernizace zařízení a vybavení škol P14 - učebny ZŠ II.</t>
  </si>
  <si>
    <t>CZ.07.4.67/0.0/0.0/17_054/0001120</t>
  </si>
  <si>
    <t>MŠ Čtyřlístek - Zahrada pro EVVO a polytechnické vzdělávání</t>
  </si>
  <si>
    <t>Mateřská škola Čtyřlístek Praha - Běchovice, příspěvková organizace</t>
  </si>
  <si>
    <t>CZ.07.4.67/0.0/0.0/17_054/0001121</t>
  </si>
  <si>
    <t>Venkovní učebna aneb pojďme se učit ven</t>
  </si>
  <si>
    <t>CZ.07.4.67/0.0/0.0/17_054/0001122</t>
  </si>
  <si>
    <t>Moderní škola I.</t>
  </si>
  <si>
    <t>CZ.07.4.67/0.0/0.0/17_054/0001123</t>
  </si>
  <si>
    <t>Moderní škola  II.</t>
  </si>
  <si>
    <t>CZ.07.4.67/0.0/0.0/17_054/0001124</t>
  </si>
  <si>
    <t>Moderní škola III.</t>
  </si>
  <si>
    <t>CZ.07.4.67/0.0/0.0/17_054/0001125</t>
  </si>
  <si>
    <t>Moderní škola IV.</t>
  </si>
  <si>
    <t>CZ.07.4.67/0.0/0.0/17_054/0001126</t>
  </si>
  <si>
    <t>Venkovní učebna u Mateřské školy, Praha 4, K Podjezdu 2</t>
  </si>
  <si>
    <t>CZ.07.4.67/0.0/0.0/17_054/0001128</t>
  </si>
  <si>
    <t>MŠ 4 pastelky - venkovní učebna EVVO</t>
  </si>
  <si>
    <t>CZ.07.4.67/0.0/0.0/17_054/0001132</t>
  </si>
  <si>
    <t>Odborná učebna mechatroniky v návaznosti na Průmysl 4.0</t>
  </si>
  <si>
    <t>CZ.07.4.67/0.0/0.0/17_054/0001133</t>
  </si>
  <si>
    <t>Venkovní amfiteáter</t>
  </si>
  <si>
    <t>Základní škola, Praha 4, Táborská 45</t>
  </si>
  <si>
    <t>CZ.07.4.67/0.0/0.0/17_054/0001134</t>
  </si>
  <si>
    <t>Modernizace zařízení a vybavení odborných učeben Základní školy Marjánka</t>
  </si>
  <si>
    <t>Základní škola Marjánka, Praha 6, Bělohorská 52</t>
  </si>
  <si>
    <t>CZ.07.4.67/0.0/0.0/17_054/0001135</t>
  </si>
  <si>
    <t>Modernizace multimediální odborné učebny na ZŠ Korunovační</t>
  </si>
  <si>
    <t>CZ.07.4.67/0.0/0.0/17_054/0001136</t>
  </si>
  <si>
    <t>Vybudování odborné učebny pro výuku fyziky a chemie na ZŠ U Parkánu</t>
  </si>
  <si>
    <t>Základní škola a Mateřská škola, Praha 8 - Ďáblice, U Parkánu 17</t>
  </si>
  <si>
    <t>CZ.07.4.67/0.0/0.0/17_054/0001137</t>
  </si>
  <si>
    <t>HOP - hrajeme si, objevujeme, pracujeme</t>
  </si>
  <si>
    <t>Mateřská škola, Praha 5 - Barrandov, Kurandové 669, příspěvková organizace</t>
  </si>
  <si>
    <t>CZ.07.4.67/0.0/0.0/17_054/0001140</t>
  </si>
  <si>
    <t>Vybudování a modernizace odborných učeben přírodních věd a polytechniky na Květňáku</t>
  </si>
  <si>
    <t>CZ.07.4.67/0.0/0.0/17_054/0001141</t>
  </si>
  <si>
    <t>Zábava s přírodou</t>
  </si>
  <si>
    <t>Základní škola Solidarita, Praha 10, Brigádníků 510/14, příspěvková organizace</t>
  </si>
  <si>
    <t>CZ.07.4.67/0.0/0.0/17_054/0001142</t>
  </si>
  <si>
    <t>Zajištění vybavenosti školy pro rozvoj gramotnosti a kompetencí žáků na ZŠ Kunratice II</t>
  </si>
  <si>
    <t>CZ.07.4.67/0.0/0.0/17_054/0001144</t>
  </si>
  <si>
    <t>Rozvoj polytechnické výuky a EVVO na MŠ Kunratice</t>
  </si>
  <si>
    <t>Mateřská škola Kunratice, Praha 4, Předškolní 880</t>
  </si>
  <si>
    <t>CZ.07.4.67/0.0/0.0/17_054/0001146</t>
  </si>
  <si>
    <t>Vybavení kultruního sálu základní školy Wonderland Academy</t>
  </si>
  <si>
    <t>07_18_062</t>
  </si>
  <si>
    <t>CZ.07.4.67/0.0/0.0/18_062/0001396</t>
  </si>
  <si>
    <t>Přístavba objektu ZŠ CHODOV</t>
  </si>
  <si>
    <t>CZ.07.4.67/0.0/0.0/18_062/0001399</t>
  </si>
  <si>
    <t>Navýšení kapacity základního vzdělávání při ZŠ TGM v Praze 7</t>
  </si>
  <si>
    <t>CZ.07.4.67/0.0/0.0/18_062/0001401</t>
  </si>
  <si>
    <t>Dostavba ZŠ Praha - Dolní Chabry</t>
  </si>
  <si>
    <t>Městská část Praha-Dolní Chabry</t>
  </si>
  <si>
    <t>CZ.07.4.67/0.0/0.0/18_062/0001402</t>
  </si>
  <si>
    <t>ZŠ Waldorfská - navýšení kapacity za účelem sociální inkluze</t>
  </si>
  <si>
    <t>07_19_073</t>
  </si>
  <si>
    <t>CZ.07.4.67/0.0/0.0/19_073/0002069</t>
  </si>
  <si>
    <t>Modernizace odborných učeben Základní školy, Praha 4, Mendelova 550</t>
  </si>
  <si>
    <t>Základní škola, Praha 4, Mendelova 550</t>
  </si>
  <si>
    <t>CZ.07.4.67/0.0/0.0/19_073/0002142</t>
  </si>
  <si>
    <t>Vybudování cvičné školní kuchyňky</t>
  </si>
  <si>
    <t>CZ.07.4.67/0.0/0.0/19_073/0002143</t>
  </si>
  <si>
    <t>Vybudování odborné učebny fyziky</t>
  </si>
  <si>
    <t>CZ.07.4.67/0.0/0.0/19_073/0002144</t>
  </si>
  <si>
    <t>Multimediální učebna cizích jazyků a přírodních věd</t>
  </si>
  <si>
    <t>CZ.07.4.67/0.0/0.0/19_073/0002146</t>
  </si>
  <si>
    <t>Vybudování odborné učebny polytechnické výchovy</t>
  </si>
  <si>
    <t>Základní škola, Praha 4, Ke Kateřinkám 1400</t>
  </si>
  <si>
    <t>CZ.07.4.67/0.0/0.0/19_073/0002148</t>
  </si>
  <si>
    <t>Modernizace přírodovědné učebny</t>
  </si>
  <si>
    <t>CZ.07.4.67/0.0/0.0/19_073/0002149</t>
  </si>
  <si>
    <t>Modernizace učebny fyziky na Gymnáziu prof. Jana Patočky</t>
  </si>
  <si>
    <t>CZ.07.4.67/0.0/0.0/19_073/0002150</t>
  </si>
  <si>
    <t>Nová učebna praktické výuky silnoproudé elektrotechniky</t>
  </si>
  <si>
    <t>CZ.07.4.67/0.0/0.0/19_073/0002151</t>
  </si>
  <si>
    <t xml:space="preserve"> Modernizace polytechnické učebny v ZŠ Eden</t>
  </si>
  <si>
    <t>Základní škola Eden, Praha 10, Vladivostocká 1035/6, příspěvková organizace</t>
  </si>
  <si>
    <t>CZ.07.4.67/0.0/0.0/19_073/0002153</t>
  </si>
  <si>
    <t>Modernizace základní školy Mikulova III</t>
  </si>
  <si>
    <t>CZ.07.4.67/0.0/0.0/19_073/0002155</t>
  </si>
  <si>
    <t>Modernizace odborné učebny pro čtenářskou gramotnost</t>
  </si>
  <si>
    <t>Základní škola, Praha 10, V Rybníčkách 31/1980</t>
  </si>
  <si>
    <t>CZ.07.4.67/0.0/0.0/19_073/0002158</t>
  </si>
  <si>
    <t>Modernizace zařízení a vybavení dvou odborných učeben cizích jazyků - Základní škola, Praha 8, Hovorčovická 11</t>
  </si>
  <si>
    <t>CZ.07.4.67/0.0/0.0/19_073/0002159</t>
  </si>
  <si>
    <t>Modernizace truhlářské dílny</t>
  </si>
  <si>
    <t>Gymnázium bratří Čapků a První české soukromé střední odborné učiliště s.r.o.</t>
  </si>
  <si>
    <t>CZ.07.4.67/0.0/0.0/19_073/0002160</t>
  </si>
  <si>
    <t>Modernizace polytechnické učebny - Slivenec</t>
  </si>
  <si>
    <t>CZ.07.4.67/0.0/0.0/19_073/0002162</t>
  </si>
  <si>
    <t>PONK MŠ Veltruská</t>
  </si>
  <si>
    <t>CZ.07.4.67/0.0/0.0/19_073/0002163</t>
  </si>
  <si>
    <t>Modernizace jazykové učebny ZŠ Novoborská v Praze 9</t>
  </si>
  <si>
    <t>CZ.07.4.67/0.0/0.0/19_073/0002164</t>
  </si>
  <si>
    <t>Modernizace odborných učeben ZŠ Balabenka a ZŠ Špitálská</t>
  </si>
  <si>
    <t>CZ.07.4.67/0.0/0.0/19_073/0002165</t>
  </si>
  <si>
    <t>Modernizace MZŠ II</t>
  </si>
  <si>
    <t>CZ.07.4.67/0.0/0.0/19_073/0002166</t>
  </si>
  <si>
    <t>MODERNIZACE ZŠ CAMPANUS III</t>
  </si>
  <si>
    <t>CZ.07.4.67/0.0/0.0/19_073/0002167</t>
  </si>
  <si>
    <t>Výstavba celoroční venkovní učebny</t>
  </si>
  <si>
    <t>CZ.07.4.67/0.0/0.0/19_073/0002168</t>
  </si>
  <si>
    <t>Modernizace kovářské dílny pro učební obor 82-51-H/01 Umělecký kovář a zámečník, pasíř</t>
  </si>
  <si>
    <t>Střední odborná škola uměleckořemeslná s.r.o.</t>
  </si>
  <si>
    <t>CZ.07.4.67/0.0/0.0/19_073/0002169</t>
  </si>
  <si>
    <t>Modernizace učebny polytechnického vzdělávání ZŠ profesora Švejcara</t>
  </si>
  <si>
    <t>Základní škola profesora Švejcara v Praze 12</t>
  </si>
  <si>
    <t>CZ.07.4.67/0.0/0.0/19_073/0002171</t>
  </si>
  <si>
    <t>Modernizace polytechnické učebny ZŠ TGM</t>
  </si>
  <si>
    <t>CZ.07.4.67/0.0/0.0/19_073/0002172</t>
  </si>
  <si>
    <t>Modernizace předškolního a základního vzdělávání na Praze 5</t>
  </si>
  <si>
    <t>CZ.07.4.67/0.0/0.0/19_073/0002173</t>
  </si>
  <si>
    <t>Podpora vzdělávání dvouletých dětí a rozvoj polytechnických dovedností dětí  v Mateřské škole ZAHRÁDKA</t>
  </si>
  <si>
    <t>CZ.07.4.67/0.0/0.0/19_073/0002175</t>
  </si>
  <si>
    <t>Nová zahrada u parku, modernizace zařízení a vybavení pražských škol</t>
  </si>
  <si>
    <t>CZ.07.4.67/0.0/0.0/19_073/0002176</t>
  </si>
  <si>
    <t>Pořízení odborné učebny pro výuku chemie, biologie a fyziky</t>
  </si>
  <si>
    <t>Střední průmyslová škola zeměměřická a Geografické gymnázium Praha</t>
  </si>
  <si>
    <t>CZ.07.4.67/0.0/0.0/19_073/0002177</t>
  </si>
  <si>
    <t>Venkovní učebna a prvky pro podporu EVVO a polytechniky v CMŠ Srdíčko</t>
  </si>
  <si>
    <t>Církevní mateřská škola Srdíčko</t>
  </si>
  <si>
    <t>CZ.07.4.67/0.0/0.0/19_073/0002178</t>
  </si>
  <si>
    <t>Podpora polytechnického vzdělávání v MŠ Korycanská s integrací zdravotně oslabených dětí</t>
  </si>
  <si>
    <t>Mateřská škola, Praha 8, Korycanská 14</t>
  </si>
  <si>
    <t>CZ.07.4.67/0.0/0.0/19_073/0002179</t>
  </si>
  <si>
    <t>Hrajeme si v Pohádce - podpora EVVO a polytechniky</t>
  </si>
  <si>
    <t>Mateřská škola Pohádka v Praze 12</t>
  </si>
  <si>
    <t>CZ.07.4.67/0.0/0.0/19_073/0002180</t>
  </si>
  <si>
    <t>Podpora EVVO v MŠ Malkovského</t>
  </si>
  <si>
    <t>Mateřská škola Malkovského, příspěvková organizace</t>
  </si>
  <si>
    <t>CZ.07.4.67/0.0/0.0/19_073/0002181</t>
  </si>
  <si>
    <t>Přírodní zahrada hrou v MŠ Oáza - podpora EVVO a polytechniky</t>
  </si>
  <si>
    <t>Mateřská škola Oáza v Praze 12</t>
  </si>
  <si>
    <t>CZ.07.4.67/0.0/0.0/19_073/0002182</t>
  </si>
  <si>
    <t>48. výzva - Podpora polytechnického vzdělávání a EVVO v MŠ Čtyřlístek</t>
  </si>
  <si>
    <t>CZ.07.4.67/0.0/0.0/19_073/0002183</t>
  </si>
  <si>
    <t>Modernizace zařízení a vybavení odborné učebny - polytechnická učebna - v Základní škole, Praha 8, Glowackého 6</t>
  </si>
  <si>
    <t>CZ.07.4.67/0.0/0.0/19_073/0002185</t>
  </si>
  <si>
    <t>Podpora komunikace v cizích jazycích pro žáky ZŠ Starodubečská 413, Praha - Dubeč</t>
  </si>
  <si>
    <t>CZ.07.4.67/0.0/0.0/19_073/0002186</t>
  </si>
  <si>
    <t>Organické vesnice pro podporu EVVO a polytechnické výchovy</t>
  </si>
  <si>
    <t>Základní škola a Mateřská škola Tupolevova</t>
  </si>
  <si>
    <t>CZ.07.4.67/0.0/0.0/19_073/0002187</t>
  </si>
  <si>
    <t>Podpora environmentálního a polytechnického vzdělávání v MŠ Troilova</t>
  </si>
  <si>
    <t>Mateřská škola, Praha 10, Troilova 17/474</t>
  </si>
  <si>
    <t>CZ.07.4.67/0.0/0.0/19_073/0002188</t>
  </si>
  <si>
    <t>Podpora EVVO a polytechniky v Mateřské škole Dubeč</t>
  </si>
  <si>
    <t>CZ.07.4.67/0.0/0.0/19_073/0002191</t>
  </si>
  <si>
    <t>Rozvoj polytechnického a environmentálního vzdělávání v MŠ</t>
  </si>
  <si>
    <t>Mateřská škola, Praha 8, Štěpničná 1</t>
  </si>
  <si>
    <t>CZ.07.4.67/0.0/0.0/19_073/0002192</t>
  </si>
  <si>
    <t>MŠ Jakobiho - podpora environmentálního a polytechnického vzdělávání</t>
  </si>
  <si>
    <t>CZ.07.4.67/0.0/0.0/19_073/0002193</t>
  </si>
  <si>
    <t>Odborná učebna chemie v FZŠ Trávníčkova</t>
  </si>
  <si>
    <t>CZ.07.4.67/0.0/0.0/19_073/0002194</t>
  </si>
  <si>
    <t>Odborné učebny pro rozvoj KK v FZŠ Otokara Chlupa P13</t>
  </si>
  <si>
    <t>Fakultní základní škola profesora Otokara Chlupa Pedagogické fakulty UK, Praha 13, Fingerova 2186</t>
  </si>
  <si>
    <t>CZ.07.4.67/0.0/0.0/19_073/0002195</t>
  </si>
  <si>
    <t>MODERNIZACE VYBAVENÍ  FMŠ NA VÝŠINÁCH - rekonstrukce pracovní dílny a nákup pomůcek pro polytechnickou a environmentální výchovu</t>
  </si>
  <si>
    <t>Fakultní mateřská škola při Pedagogické fakultě Univerzity Karlovy, Praha 7, Na Výšinách 3</t>
  </si>
  <si>
    <t>CZ.07.4.67/0.0/0.0/19_073/0002196</t>
  </si>
  <si>
    <t>Multikulturní sál v ZŠ Janského</t>
  </si>
  <si>
    <t>CZ.07.4.67/0.0/0.0/19_073/0002198</t>
  </si>
  <si>
    <t>Modernizace multifunkční auly v ZŠ a MŠ Lobkovicovo</t>
  </si>
  <si>
    <t>Základní škola a mateřská škola, Praha 3, nám.Jiřího z Lobkovic 22/121</t>
  </si>
  <si>
    <t>CZ.07.4.67/0.0/0.0/19_073/0002200</t>
  </si>
  <si>
    <t>Modernizace odborných učeben a rozvoj polytechniky v ZŠ a MŠ Lobkovicovo</t>
  </si>
  <si>
    <t>CZ.07.4.67/0.0/0.0/19_073/0002201</t>
  </si>
  <si>
    <t>Bezpečně a v souladu s přírodou</t>
  </si>
  <si>
    <t>Soukromá mateřská škola a základní škola Petrklíč</t>
  </si>
  <si>
    <t>CZ.07.4.67/0.0/0.0/19_073/0002202</t>
  </si>
  <si>
    <t>Zkvalitnění jazykového vzdělávání žáků Královské MŠ a ZŠ s.r.o.</t>
  </si>
  <si>
    <t>Královská mateřská škola a základní škola, s.r.o.</t>
  </si>
  <si>
    <t>CZ.07.4.67/0.0/0.0/19_073/0002204</t>
  </si>
  <si>
    <t>Modernizací k rozvoji II</t>
  </si>
  <si>
    <t>Metropolitní odborná umělecká střední škola Praha 4 s.r.o.</t>
  </si>
  <si>
    <t>CZ.07.4.67/0.0/0.0/19_073/0002205</t>
  </si>
  <si>
    <t>PŘÍRODOPIS A CHEMIE NÁS BAVÍ</t>
  </si>
  <si>
    <t>CZ.07.4.67/0.0/0.0/19_073/0002206</t>
  </si>
  <si>
    <t>MODERNIZACE VÝUKY PŘÍRODNÍCH VĚD NA GVP</t>
  </si>
  <si>
    <t>Gymnázium Praha 4, Na Vítězné pláni 1160</t>
  </si>
  <si>
    <t>CZ.07.4.67/0.0/0.0/19_073/0002207</t>
  </si>
  <si>
    <t>Zahrada radosti aneb zelená cesta za poznáním</t>
  </si>
  <si>
    <t>Mateřská škola Větrníček v Praze 12</t>
  </si>
  <si>
    <t>CZ.07.4.67/0.0/0.0/19_073/0002208</t>
  </si>
  <si>
    <t xml:space="preserve">Odborné učebny pro rozvoj KK v Základní škole Jílovská, Praha 4  </t>
  </si>
  <si>
    <t>CZ.07.4.67/0.0/0.0/19_073/0002209</t>
  </si>
  <si>
    <t xml:space="preserve">Jazyková učebna pro Trojské gymnázium </t>
  </si>
  <si>
    <t>Trojské gymnázium s.r.o.</t>
  </si>
  <si>
    <t>CZ.07.4.67/0.0/0.0/19_073/0002210</t>
  </si>
  <si>
    <t xml:space="preserve">Modernizace zařízení a vybavení Mateřské školy Konstantinova 1480 Praha 4 </t>
  </si>
  <si>
    <t>Mateřská škola, Praha 4, Konstantinova 1480</t>
  </si>
  <si>
    <t>CZ.07.4.67/0.0/0.0/19_073/0002211</t>
  </si>
  <si>
    <t>Modernizace odborné učebny fyziky</t>
  </si>
  <si>
    <t>CZ.07.4.67/0.0/0.0/19_073/0002212</t>
  </si>
  <si>
    <t>Modernizace ZŠ a MŠ Ohradní III</t>
  </si>
  <si>
    <t>CZ.07.4.67/0.0/0.0/19_073/0002213</t>
  </si>
  <si>
    <t>Modernizace zařízení a vybavení SPŠD a.s. III.</t>
  </si>
  <si>
    <t>CZ.07.4.67/0.0/0.0/19_073/0002214</t>
  </si>
  <si>
    <t>Přírodovědná laboratoř</t>
  </si>
  <si>
    <t>CZ.07.4.67/0.0/0.0/19_073/0002215</t>
  </si>
  <si>
    <t>Učebny přírodovědných předmětů</t>
  </si>
  <si>
    <t>Arcibiskupské gymnázium</t>
  </si>
  <si>
    <t>CZ.07.4.67/0.0/0.0/19_073/0002216</t>
  </si>
  <si>
    <t>Rekonstrukce a modernizace učebny přírodních věd č. 460 a jazykové učebny č. 461</t>
  </si>
  <si>
    <t>Obchodní akademie Hovorčovická</t>
  </si>
  <si>
    <t>CZ.07.4.67/0.0/0.0/19_073/0002217</t>
  </si>
  <si>
    <t>Polytechnika a EVVO v naší školce</t>
  </si>
  <si>
    <t>Mateřská škola MOTÝLEK, Praha 13, Vlasákova 955</t>
  </si>
  <si>
    <t>CZ.07.4.67/0.0/0.0/19_073/0002218</t>
  </si>
  <si>
    <t>Modernizace odborné učebny ZŠ Charlotty Masarykové Praha 5 - Velká Chuchle</t>
  </si>
  <si>
    <t>CZ.07.4.67/0.0/0.0/19_073/0002219</t>
  </si>
  <si>
    <t>MODERNIZACE UČEBEN NA ZŠ DR.E.BENEŠE II</t>
  </si>
  <si>
    <t>CZ.07.4.67/0.0/0.0/19_073/0002220</t>
  </si>
  <si>
    <t>Investice do odborných učeben v Gymnáziu Karla Sladkovského</t>
  </si>
  <si>
    <t>Gymnázium Karla Sladkovského, Praha 3, Sladkovského náměstí 8</t>
  </si>
  <si>
    <t>CZ.07.4.67/0.0/0.0/19_073/0002223</t>
  </si>
  <si>
    <t>Odborné učebny pro rozvoj KK v ZŠ Zárubova</t>
  </si>
  <si>
    <t>Základní škola Zárubova v Praze 12</t>
  </si>
  <si>
    <t>CZ.07.4.67/0.0/0.0/19_073/0002224</t>
  </si>
  <si>
    <t>Modernizace výuky ZŠ Človíček</t>
  </si>
  <si>
    <t>Sportovní základní škola a mateřská škola Človíček s.r.o.</t>
  </si>
  <si>
    <t>CZ.07.4.67/0.0/0.0/19_073/0002226</t>
  </si>
  <si>
    <t>Odborná učebna přírodních věd na ZŠ Hostýnská</t>
  </si>
  <si>
    <t>Základní škola, Praha 10, Hostýnská 2100/2, příspěvková organizace</t>
  </si>
  <si>
    <t>CZ.07.4.67/0.0/0.0/19_073/0002227</t>
  </si>
  <si>
    <t>Polytechnické kreativní centrum</t>
  </si>
  <si>
    <t>CZ.07.4.67/0.0/0.0/19_073/0002228</t>
  </si>
  <si>
    <t>Modernizace výuky přírodních věd na Roháčovkách</t>
  </si>
  <si>
    <t>Základní škola, Praha 10, U Roháčových kasáren 1381/19, příspěvková organizace</t>
  </si>
  <si>
    <t>CZ.07.4.67/0.0/0.0/19_073/0002230</t>
  </si>
  <si>
    <t>Modernizace zařízení a vybavení MŠ a ZŠ v rámci IMSP</t>
  </si>
  <si>
    <t>International Montessori School of Prague, mateřská škola a základní škola, s.r.o.</t>
  </si>
  <si>
    <t>CZ.07.4.67/0.0/0.0/19_073/0002231</t>
  </si>
  <si>
    <t>Modernizace jazykových učeben na Základní škole Dolní Chabry</t>
  </si>
  <si>
    <t>Základní škola Praha - Dolní Chabry, příspěvková organizace</t>
  </si>
  <si>
    <t>CZ.07.4.67/0.0/0.0/19_073/0002232</t>
  </si>
  <si>
    <t>Nová fotografická učebna</t>
  </si>
  <si>
    <t>Střední odborná škola ? Centrum odborné přípravy a Gymnázium</t>
  </si>
  <si>
    <t>CZ.07.4.67/0.0/0.0/19_073/0002234</t>
  </si>
  <si>
    <t>Vznik multimediální jazykové učebny a učebny přírodních věd na Gymnáziu Thomase Manna</t>
  </si>
  <si>
    <t>Gymnázium Thomase Manna, z. ú.</t>
  </si>
  <si>
    <t>CZ.07.4.67/0.0/0.0/19_073/0002235</t>
  </si>
  <si>
    <t xml:space="preserve">Multimediální knihovna jako prostor pro realizaci komunitních aktivit a čtenářské dílny </t>
  </si>
  <si>
    <t>Základní škola německo-českého porozumění Thomase Manna, o.p.s.</t>
  </si>
  <si>
    <t>CZ.07.4.67/0.0/0.0/19_073/0002236</t>
  </si>
  <si>
    <t>Modernizace tří odborných učeben a jazykové učebny</t>
  </si>
  <si>
    <t>ART ECON - Gymnázium a Střední odborná škola Praha, s.r.o.</t>
  </si>
  <si>
    <t>CZ.07.4.67/0.0/0.0/19_073/0002237</t>
  </si>
  <si>
    <t>Modernizace zařízení a vybavení učeben III</t>
  </si>
  <si>
    <t>CZ.07.4.67/0.0/0.0/19_073/0002238</t>
  </si>
  <si>
    <t>CZ.07.4.67/0.0/0.0/19_073/0002239</t>
  </si>
  <si>
    <t>Modernizace multifunkční učebny přírodních věd</t>
  </si>
  <si>
    <t>Základní škola a mateřská škola Praha 5 - Smíchov, Grafická 13/1060, příspěvková organizace</t>
  </si>
  <si>
    <t>CZ.07.4.67/0.0/0.0/19_073/0002240</t>
  </si>
  <si>
    <t>Vybudování dvou jazykových učeben</t>
  </si>
  <si>
    <t>GYMNÁZIUM JANA PALACHA PRAHA 1, s.r.o.</t>
  </si>
  <si>
    <t>CZ.07.4.67/0.0/0.0/19_073/0002242</t>
  </si>
  <si>
    <t>FMŠ Arabská - Učíme se venku - na zahradě</t>
  </si>
  <si>
    <t>Fakultní mateřská škola se speciální péčí</t>
  </si>
  <si>
    <t>CZ.07.4.67/0.0/0.0/19_073/0002245</t>
  </si>
  <si>
    <t>MŠ U Zásobní zahrady na cestě ke vzdělávání pro 21. století</t>
  </si>
  <si>
    <t>Mateřská škola, Praha 3, U Zásobní zahrady 6/2697</t>
  </si>
  <si>
    <t>CZ.07.4.67/0.0/0.0/19_073/0002248</t>
  </si>
  <si>
    <t>Modernizace MŠ Happy Child pro podporu polytechnické výchovy dětí</t>
  </si>
  <si>
    <t>Mateřská škola HAPPY CHILD s.r.o.</t>
  </si>
  <si>
    <t>CZ.07.4.67/0.0/0.0/19_073/0002249</t>
  </si>
  <si>
    <t>Modernizace odborných učeben historické budovy školy</t>
  </si>
  <si>
    <t>CZ.07.4.67/0.0/0.0/19_073/0002250</t>
  </si>
  <si>
    <t>POLYTECHNICKÉ CENTRUM ZŠ A MŠ ANGEL V PRAZE 12</t>
  </si>
  <si>
    <t>CZ.07.4.67/0.0/0.0/19_073/0002251</t>
  </si>
  <si>
    <t>Rozvíjení kreativity v polytechnickém a přírodovědném vzdělávání</t>
  </si>
  <si>
    <t>Základní škola a Mateřská škola při Nemocnici Na Bulovce</t>
  </si>
  <si>
    <t>CZ.07.4.67/0.0/0.0/19_073/0002252</t>
  </si>
  <si>
    <t xml:space="preserve">Učebna rychlé výroby prototypů (3D tisk,...) </t>
  </si>
  <si>
    <t>CZ.07.4.67/0.0/0.0/19_073/0002254</t>
  </si>
  <si>
    <t>MŠ Bubeníčkova - Zahrada, místo pro rozvoj polytechnických dovedností</t>
  </si>
  <si>
    <t>Mateřská škola Bubeníčkova, příspěvkova organizace</t>
  </si>
  <si>
    <t>CZ.07.4.67/0.0/0.0/19_073/0002255</t>
  </si>
  <si>
    <t>Modernizace vybavení a zařízení odborných učeben školy</t>
  </si>
  <si>
    <t>Základní škola sv. Voršily v Praze</t>
  </si>
  <si>
    <t>CZ.07.4.67/0.0/0.0/19_073/0002256</t>
  </si>
  <si>
    <t>Rekonstrukce cvičné žákovské kuchyňky včetně potřebných úprav - vytvoření 4 žákovských pracovišť, jídelní kout a sklad</t>
  </si>
  <si>
    <t>CZ.07.4.67/0.0/0.0/19_073/0002257</t>
  </si>
  <si>
    <t xml:space="preserve">DiGiArt_Celoroční venkovní učebna </t>
  </si>
  <si>
    <t>Vyšší odborná škola informačních studií a Střední škola elektrotechniky, multimédií a informatiky</t>
  </si>
  <si>
    <t>CZ.07.4.67/0.0/0.0/19_073/0002258</t>
  </si>
  <si>
    <t>Modernizace 3 učeben ZŠ TGM Praha 7</t>
  </si>
  <si>
    <t>CZ.07.4.67/0.0/0.0/19_073/0002260</t>
  </si>
  <si>
    <t>Moderní jazyková a multimediální učebna na základní škole generála Františka Fajtla</t>
  </si>
  <si>
    <t>Základní škola generála Františka Fajtla DFC</t>
  </si>
  <si>
    <t>CZ.07.4.67/0.0/0.0/19_073/0002261</t>
  </si>
  <si>
    <t>Rekonstrukce cvičné kuchyně ZŠ Křimická</t>
  </si>
  <si>
    <t>CZ.07.4.67/0.0/0.0/19_073/0002262</t>
  </si>
  <si>
    <t>Vybudování odborných učeben v Mateřské škole Příborská, Praha - venkovní učebna</t>
  </si>
  <si>
    <t>CZ.07.4.67/0.0/0.0/19_073/0002263</t>
  </si>
  <si>
    <t>Naše škola Praha: Nové odborné učebny a vybavení</t>
  </si>
  <si>
    <t>Naše škola Praha - základní škola s.r.o.</t>
  </si>
  <si>
    <t>CZ.07.4.67/0.0/0.0/19_073/0002264</t>
  </si>
  <si>
    <t>Rekonstrukce školní chemické laboratoře</t>
  </si>
  <si>
    <t>Gymnázium J.Seiferta o.p.s.</t>
  </si>
  <si>
    <t>CZ.07.4.67/0.0/0.0/19_073/0002265</t>
  </si>
  <si>
    <t>Jazykova ucebna for EDUCAnet schools ZŠ</t>
  </si>
  <si>
    <t>CZ.07.4.67/0.0/0.0/19_073/0002267</t>
  </si>
  <si>
    <t>Modernizace OA Praha</t>
  </si>
  <si>
    <t>Obchodní akademie Praha, s.r.o.</t>
  </si>
  <si>
    <t>CZ.07.4.67/0.0/0.0/19_073/0002268</t>
  </si>
  <si>
    <t>Jazyková učebna for EDUCAnet schools SŠ</t>
  </si>
  <si>
    <t>CZ.07.4.67/0.0/0.0/19_073/0002269</t>
  </si>
  <si>
    <t>Ekoučebna aneb pojďme se učit a potkávat venku!</t>
  </si>
  <si>
    <t>CZ.07.4.67/0.0/0.0/19_073/0002272</t>
  </si>
  <si>
    <t>Jazykové učebny a polytechnická dílna pro 21. století</t>
  </si>
  <si>
    <t>Pražské humanitní gymnázium, školská právnická osoba</t>
  </si>
  <si>
    <t>CZ.07.4.67/0.0/0.0/19_073/0002275</t>
  </si>
  <si>
    <t>PŘÍRODA ZBLÍZKA</t>
  </si>
  <si>
    <t>Mateřská škola, Praha 10, Boloňská 313</t>
  </si>
  <si>
    <t>07_20_078</t>
  </si>
  <si>
    <t>CZ.07.4.67/0.0/0.0/20_078/0002058</t>
  </si>
  <si>
    <t>Rozšíření kapacity Mateřské školy Oáza v Praze 12</t>
  </si>
  <si>
    <t>CZ.07.4.67/0.0/0.0/20_078/0002059</t>
  </si>
  <si>
    <t>Navýšení kapacity MŠ Místecká</t>
  </si>
  <si>
    <t>CZ.07.4.67/0.0/0.0/20_078/0002063</t>
  </si>
  <si>
    <t>Zvýšení kapacity MŠ náměstí Osvoboditelů</t>
  </si>
  <si>
    <t>07_21_083</t>
  </si>
  <si>
    <t>CZ.07.4.67/0.0/0.0/21_083/0002325</t>
  </si>
  <si>
    <t>Navýšení kapacity rodinného cetnra MAM prostor o 3 nové dětské skupiny</t>
  </si>
  <si>
    <t>Spolek MAM Prostor</t>
  </si>
  <si>
    <t>CZ.07.4.67/0.0/0.0/21_083/0002334</t>
  </si>
  <si>
    <t>Klub Tamino: Navýšení kapacit dětských skupin na Praze 6</t>
  </si>
  <si>
    <t>KLUB TAMINO, o.p.s.</t>
  </si>
  <si>
    <t>CZ.07.4.67/0.0/0.0/21_083/0002336</t>
  </si>
  <si>
    <t>Navýšení kapacit dětských skupin Monte Kids ve Vysočanech</t>
  </si>
  <si>
    <t>Mateřská škola MONTE KIDS z.s.</t>
  </si>
  <si>
    <t>CZ.07.4.67/0.0/0.0/21_083/0002337</t>
  </si>
  <si>
    <t>Vznik DS Dioda</t>
  </si>
  <si>
    <t>07_15_005</t>
  </si>
  <si>
    <t>CZ.07.4.68/0.0/0.0/15_005/0000002</t>
  </si>
  <si>
    <t>Projektová inkluzivní výuka na Smíchovské SPŠ</t>
  </si>
  <si>
    <t>Smíchovská střední průmyslová škola, Praha 5, Preslova 25</t>
  </si>
  <si>
    <t>CZ.07.4.68/0.0/0.0/15_005/0000009</t>
  </si>
  <si>
    <t>Kreativní partnerství Praha</t>
  </si>
  <si>
    <t>Společnost pro kreativitu ve vzdělávání, o.p.s.</t>
  </si>
  <si>
    <t>CZ.07.4.68/0.0/0.0/15_005/0000010</t>
  </si>
  <si>
    <t>Jsme lidé jedné Země</t>
  </si>
  <si>
    <t>Organizace pro pomoc uprchlíkům, o.s.</t>
  </si>
  <si>
    <t>CZ.07.4.68/0.0/0.0/15_005/0000014</t>
  </si>
  <si>
    <t>Zvyšování kompetencí pedagogických a dalších pracovníků působících ve vzdělávání pro inkluzivní, inovativní a kvalitní výuku v MČ Praha 13.</t>
  </si>
  <si>
    <t>Akademie VŠEM, o.p.s.</t>
  </si>
  <si>
    <t>CZ.07.4.68/0.0/0.0/15_005/0000016</t>
  </si>
  <si>
    <t>Klíč k porozumění</t>
  </si>
  <si>
    <t>CZ.07.4.68/0.0/0.0/15_005/0000018</t>
  </si>
  <si>
    <t>Školní čtenářské kluby: inkluzivní prostředí pro rozvoj čtenářské a jazykové gramotnosti (dále ČK)</t>
  </si>
  <si>
    <t>Nová škola, o.p.s.</t>
  </si>
  <si>
    <t>CZ.07.4.68/0.0/0.0/15_005/0000019</t>
  </si>
  <si>
    <t>Odlišnost inspiruje - podpora vyučujících v aktivním přístupu k inkluzi</t>
  </si>
  <si>
    <t>Osvětová beseda, obecně prospěšná společnost</t>
  </si>
  <si>
    <t>CZ.07.4.68/0.0/0.0/15_005/0000028</t>
  </si>
  <si>
    <t>Inkluzivní program neformálního vzdělávání prostřednictvím hudební výchovy ve školách zřizovaných MHP</t>
  </si>
  <si>
    <t>"Klub Pražský komorní kytarový orchestr"</t>
  </si>
  <si>
    <t>CZ.07.4.68/0.0/0.0/15_005/0000029</t>
  </si>
  <si>
    <t>Mosty k porozumění</t>
  </si>
  <si>
    <t>CZ.07.4.68/0.0/0.0/15_005/0000030</t>
  </si>
  <si>
    <t>Držíme krok...</t>
  </si>
  <si>
    <t>Somatopedická společnost, z.s.</t>
  </si>
  <si>
    <t>CZ.07.4.68/0.0/0.0/15_005/0000032</t>
  </si>
  <si>
    <t>Inspirace pro inkluzi na pražských školách</t>
  </si>
  <si>
    <t>Slovo 21, z. s.</t>
  </si>
  <si>
    <t>CZ.07.4.68/0.0/0.0/15_005/0000034</t>
  </si>
  <si>
    <t>Prožitková pedagogika pro multikulturní společnost</t>
  </si>
  <si>
    <t>Fórum pro prožitkové vzdělávání, z.ú.</t>
  </si>
  <si>
    <t>CZ.07.4.68/0.0/0.0/15_005/0000035</t>
  </si>
  <si>
    <t>Společně, proinkluzivně a bez předsudků</t>
  </si>
  <si>
    <t>Základní škola, Praha 3, nám.Jiřího z Poděbrad 7,8/1685</t>
  </si>
  <si>
    <t>CZ.07.4.68/0.0/0.0/15_005/0000036</t>
  </si>
  <si>
    <t>Člověk mezi lidmi</t>
  </si>
  <si>
    <t>CZ.07.4.68/0.0/0.0/15_005/0000037</t>
  </si>
  <si>
    <t>CROSSING BORDERS</t>
  </si>
  <si>
    <t>Sdružení pro integraci a migraci, o. p. s.</t>
  </si>
  <si>
    <t>CZ.07.4.68/0.0/0.0/15_005/0000040</t>
  </si>
  <si>
    <t>Zipyho a Jablíkovi kamarádi - metodiky pro rozvoj sociálních dovedností</t>
  </si>
  <si>
    <t>CZ.07.4.68/0.0/0.0/15_005/0000041</t>
  </si>
  <si>
    <t>Multikulturní škola - mezinárodní fiktivní firmy jako nástroj inkluze</t>
  </si>
  <si>
    <t>PB - Vyšší odborná škola a Střední škola managementu, s.r.o.</t>
  </si>
  <si>
    <t>CZ.07.4.68/0.0/0.0/15_005/0000042</t>
  </si>
  <si>
    <t>Kaleidoskop</t>
  </si>
  <si>
    <t>Mensa gymnázium, o.p.s.</t>
  </si>
  <si>
    <t>CZ.07.4.68/0.0/0.0/15_005/0000043</t>
  </si>
  <si>
    <t>Rozvojem znalostí k toleranci</t>
  </si>
  <si>
    <t>CZ.07.4.68/0.0/0.0/15_005/0000046</t>
  </si>
  <si>
    <t>Já a můj předsudek</t>
  </si>
  <si>
    <t>Metaculture, z.s.</t>
  </si>
  <si>
    <t>CZ.07.4.68/0.0/0.0/15_005/0000048</t>
  </si>
  <si>
    <t>Zvýšení proinkluzivnosti v The International Montessori School of Prague</t>
  </si>
  <si>
    <t>CZ.07.4.68/0.0/0.0/15_005/0000052</t>
  </si>
  <si>
    <t>Multikulturní vzdělávání v Mateřské škole Semínko</t>
  </si>
  <si>
    <t>CZ.07.4.68/0.0/0.0/15_005/0000053</t>
  </si>
  <si>
    <t>Metodická podpora, vzdělávání a zvýšení kapacit odborných pracovníků za účelem inkluze cizinců a menšin na ZŠ Kunratice</t>
  </si>
  <si>
    <t>CZ.07.4.68/0.0/0.0/15_005/0000054</t>
  </si>
  <si>
    <t>Učitel v roli Tvůrce</t>
  </si>
  <si>
    <t>ACADEMIA IREAS, o.p.s.</t>
  </si>
  <si>
    <t>CZ.07.4.68/0.0/0.0/15_005/0000055</t>
  </si>
  <si>
    <t>Nejsme si cizí</t>
  </si>
  <si>
    <t>CZ.07.4.68/0.0/0.0/15_005/0000056</t>
  </si>
  <si>
    <t xml:space="preserve">Praha  je náš nový domov - inkluze žáků cizinců </t>
  </si>
  <si>
    <t>Základní škola Hanspaulka a Mateřská škola Kohoutek, Praha 6, Sušická 29</t>
  </si>
  <si>
    <t>CZ.07.4.68/0.0/0.0/15_005/0000057</t>
  </si>
  <si>
    <t>Češtinou k inkluzi</t>
  </si>
  <si>
    <t>META, o.p.s. - Společnost pro příležitosti mladých migrantů</t>
  </si>
  <si>
    <t>CZ.07.4.68/0.0/0.0/15_005/0000058</t>
  </si>
  <si>
    <t>Cizinec našinec</t>
  </si>
  <si>
    <t>"H - Triatlon, občanské sdružení"</t>
  </si>
  <si>
    <t>CZ.07.4.68/0.0/0.0/15_005/0000059</t>
  </si>
  <si>
    <t>Výuka v multikulturním prostředí</t>
  </si>
  <si>
    <t>Diplomatický institut, z.ú.</t>
  </si>
  <si>
    <t>CZ.07.4.68/0.0/0.0/15_005/0000060</t>
  </si>
  <si>
    <t xml:space="preserve">Okno do Afriky - Africká odpoledne pro školy </t>
  </si>
  <si>
    <t>HUMANITAS AFRIKA, o. p. s.</t>
  </si>
  <si>
    <t>CZ.07.4.68/0.0/0.0/15_005/0000061</t>
  </si>
  <si>
    <t>Interkulturním vzděláváním a prožitkem k toleranci a respektu</t>
  </si>
  <si>
    <t>Multikulturní centrum Praha, z.s.</t>
  </si>
  <si>
    <t>CZ.07.4.68/0.0/0.0/15_005/0000066</t>
  </si>
  <si>
    <t>Společným vzděláváním ke společnému soužití</t>
  </si>
  <si>
    <t>Základní škola a Mateřská škola, Praha 6, náměstí Svobody 2</t>
  </si>
  <si>
    <t>CZ.07.4.68/0.0/0.0/15_005/0000067</t>
  </si>
  <si>
    <t>Společně v knihovně</t>
  </si>
  <si>
    <t>CZ.07.4.68/0.0/0.0/15_005/0000068</t>
  </si>
  <si>
    <t>Výchova k respektu a toleranci</t>
  </si>
  <si>
    <t>AISIS, z.ú.</t>
  </si>
  <si>
    <t>CZ.07.4.68/0.0/0.0/15_005/0000069</t>
  </si>
  <si>
    <t>Pochopení - základ soužití</t>
  </si>
  <si>
    <t>CZ.07.4.68/0.0/0.0/15_005/0000071</t>
  </si>
  <si>
    <t>Kdo jiný? multikulturní výchova prostřednictvím projektového vyučování</t>
  </si>
  <si>
    <t>CZ.07.4.68/0.0/0.0/15_005/0000072</t>
  </si>
  <si>
    <t>Rozvoj komunitního života na Praze 14</t>
  </si>
  <si>
    <t>CZ.07.4.68/0.0/0.0/15_005/0000077</t>
  </si>
  <si>
    <t xml:space="preserve">Multikulturní škola - otevřené dveře </t>
  </si>
  <si>
    <t>Mateřská škola Heřmánek</t>
  </si>
  <si>
    <t>CZ.07.4.68/0.0/0.0/15_005/0000079</t>
  </si>
  <si>
    <t>Rovnost a rozdílnost - Komplexní podpora pedagogů při začleňování principů multikulturní výchovy a inkluze do života školy</t>
  </si>
  <si>
    <t>CZ.07.4.68/0.0/0.0/15_005/0000082</t>
  </si>
  <si>
    <t>Multikulturalita na Slovanském gymnáziu</t>
  </si>
  <si>
    <t>1. Slovanské gymnázium a jazyková škola s právem státní jazykové zkoušky</t>
  </si>
  <si>
    <t>CZ.07.4.68/0.0/0.0/15_005/0000084</t>
  </si>
  <si>
    <t>Letem interkulturním světem, aneb implementace principů uvědomění, tolerance a respektu v předškolním vzdělávání</t>
  </si>
  <si>
    <t>Mateřská škola Bambíno s.r.o.</t>
  </si>
  <si>
    <t>07_16_037</t>
  </si>
  <si>
    <t>CZ.07.4.68/0.0/0.0/16_037/0000283</t>
  </si>
  <si>
    <t>Multikulturní výchova na ZŠ Genpor. Františka Peřiny</t>
  </si>
  <si>
    <t>CZ.07.4.68/0.0/0.0/16_037/0000284</t>
  </si>
  <si>
    <t>Vzdělanější učitelé pro vzdělanější společnost</t>
  </si>
  <si>
    <t>CZ.07.4.68/0.0/0.0/16_037/0000286</t>
  </si>
  <si>
    <t>Multikulturní výchova na Sportovní ZŠ a MŠ Človíček s.r.o.</t>
  </si>
  <si>
    <t>CZ.07.4.68/0.0/0.0/16_037/0000287</t>
  </si>
  <si>
    <t>VOSK - vzdělávání k sociálním a občanským kompetencím</t>
  </si>
  <si>
    <t>Asociace učitelů občanské výchovy a společenských věd, z.s.</t>
  </si>
  <si>
    <t>CZ.07.4.68/0.0/0.0/16_037/0000288</t>
  </si>
  <si>
    <t>Primas Praha 13</t>
  </si>
  <si>
    <t>CZ.07.4.68/0.0/0.0/16_037/0000290</t>
  </si>
  <si>
    <t>Objevování stop lidí minulosti a současnosti v kostele Pražského Jezulátka</t>
  </si>
  <si>
    <t>Klášter Pražského Jezulátka též delší název: Klášter Panny Marie Vítězné - Pražského Jezulátka, Řádu bosých bratří blahoslavené Panny Marie z hory Karmel</t>
  </si>
  <si>
    <t>CZ.07.4.68/0.0/0.0/16_037/0000291</t>
  </si>
  <si>
    <t>Zlepšení inkluze při výuce zahradnictví</t>
  </si>
  <si>
    <t>Střední zahradnická škola a Střední odborné učiliště s.r.o.</t>
  </si>
  <si>
    <t>CZ.07.4.68/0.0/0.0/16_037/0000292</t>
  </si>
  <si>
    <t>Na naší školní a životní dráze startujem společně v Podolí v Praze</t>
  </si>
  <si>
    <t>Základní škola Nedvědovo náměstí</t>
  </si>
  <si>
    <t>CZ.07.4.68/0.0/0.0/16_037/0000293</t>
  </si>
  <si>
    <t>Odlišnost inspiruje II - zahraniční stáže</t>
  </si>
  <si>
    <t>CZ.07.4.68/0.0/0.0/16_037/0000296</t>
  </si>
  <si>
    <t>Otevřená, multikulturní a proinkluzivní ZŠ Dubeč</t>
  </si>
  <si>
    <t>CZ.07.4.68/0.0/0.0/16_037/0000297</t>
  </si>
  <si>
    <t>Program vzdělávání pedagogických pracovníků v práci s žáky s OMJ v Praze</t>
  </si>
  <si>
    <t>AFS Mezikulturní programy, o.p.s.</t>
  </si>
  <si>
    <t>CZ.07.4.68/0.0/0.0/16_037/0000299</t>
  </si>
  <si>
    <t>Zvýšení kvality vzdělávání a začleňování žáků s OMJ spojené s jeho radikální inovací</t>
  </si>
  <si>
    <t>CZ.07.4.68/0.0/0.0/16_037/0000302</t>
  </si>
  <si>
    <t>Učitel v diverzifikované třídě</t>
  </si>
  <si>
    <t>CZ.07.4.68/0.0/0.0/16_037/0000303</t>
  </si>
  <si>
    <t>Celoroční projekt "Nejsem tu sám" pro inkluzivní předškolní vzdělávání</t>
  </si>
  <si>
    <t>JEDEN STROM  Z.Ú.</t>
  </si>
  <si>
    <t>CZ.07.4.68/0.0/0.0/16_037/0000304</t>
  </si>
  <si>
    <t>Výchova k respektu a toleranci: od učitelů k dětem</t>
  </si>
  <si>
    <t>Gender studies, o.p.s.</t>
  </si>
  <si>
    <t>CZ.07.4.68/0.0/0.0/16_037/0000305</t>
  </si>
  <si>
    <t>Příběhy porozumění. Moderní výuková metoda tvůrčího psaní k vybraným tématům na 2. stupni ZŠ a SŠ</t>
  </si>
  <si>
    <t>Centrum pro kulturní a sociální studie, z.s.</t>
  </si>
  <si>
    <t>CZ.07.4.68/0.0/0.0/16_037/0000307</t>
  </si>
  <si>
    <t>Mosty ke školám</t>
  </si>
  <si>
    <t>CZ.07.4.68/0.0/0.0/16_037/0000308</t>
  </si>
  <si>
    <t>Škola pro Všechny</t>
  </si>
  <si>
    <t>CZ.07.4.68/0.0/0.0/16_037/0000309</t>
  </si>
  <si>
    <t>S divadlem kolem světa</t>
  </si>
  <si>
    <t>CZ.07.4.68/0.0/0.0/16_037/0000310</t>
  </si>
  <si>
    <t>Jsme IN - INspirováno INkluzí</t>
  </si>
  <si>
    <t>CZ.07.4.68/0.0/0.0/16_037/0000314</t>
  </si>
  <si>
    <t>Občanské vzdělávání</t>
  </si>
  <si>
    <t>CZ.07.4.68/0.0/0.0/16_037/0000318</t>
  </si>
  <si>
    <t>Multikulturní výchova na OA Holešovice</t>
  </si>
  <si>
    <t>Obchodní akademie Holešovice</t>
  </si>
  <si>
    <t>CZ.07.4.68/0.0/0.0/16_037/0000321</t>
  </si>
  <si>
    <t>KUPROG - programy pro podporu rozvoje u žáků mateřských, základních, středních a vyšších odborných škol</t>
  </si>
  <si>
    <t>CZ.07.4.68/0.0/0.0/16_037/0000322</t>
  </si>
  <si>
    <t>Příprava a praktická implementace multikulturní výchovy na Květňáku</t>
  </si>
  <si>
    <t>CZ.07.4.68/0.0/0.0/16_037/0000323</t>
  </si>
  <si>
    <t xml:space="preserve">Řešení inkluze žáků s odlišným mateřským jazykem na Akademii řemesel Praha </t>
  </si>
  <si>
    <t>CZ.07.4.68/0.0/0.0/16_037/0000324</t>
  </si>
  <si>
    <t>Sytemický přístup k multikulturní výchově</t>
  </si>
  <si>
    <t>CZ.07.4.68/0.0/0.0/16_037/0000325</t>
  </si>
  <si>
    <t>Škola jako místo, kde se vzdělává a žije</t>
  </si>
  <si>
    <t>JABOK - Vyšší odborná škola sociálně pedagogická a teologická</t>
  </si>
  <si>
    <t>CZ.07.4.68/0.0/0.0/16_037/0000326</t>
  </si>
  <si>
    <t xml:space="preserve">Vzdělávání pro odborný růst pedagogických pracovníků základních škol na území hl. m. Prahy </t>
  </si>
  <si>
    <t>Magdaléna, o.p.s.</t>
  </si>
  <si>
    <t>CZ.07.4.68/0.0/0.0/16_037/0000327</t>
  </si>
  <si>
    <t>ZŠ a MŠ generála Františka Fajtla DFC, proinkluzivní a multikulturní škola</t>
  </si>
  <si>
    <t>CZ.07.4.68/0.0/0.0/16_037/0000329</t>
  </si>
  <si>
    <t>Mluvme spolu (o migraci)</t>
  </si>
  <si>
    <t>CZ.07.4.68/0.0/0.0/16_037/0000331</t>
  </si>
  <si>
    <t>Kmeny</t>
  </si>
  <si>
    <t>CZ.07.4.68/0.0/0.0/16_037/0000333</t>
  </si>
  <si>
    <t>Vzdělávací a volnočasové aktivity pro děti s odlišným mateřským jazykem</t>
  </si>
  <si>
    <t>Dům dětí a mládeže Praha 3 - Ulita</t>
  </si>
  <si>
    <t>CZ.07.4.68/0.0/0.0/16_037/0000334</t>
  </si>
  <si>
    <t>Divadlo školám</t>
  </si>
  <si>
    <t>Divadlo D21 z.s.</t>
  </si>
  <si>
    <t>CZ.07.4.68/0.0/0.0/16_037/0000335</t>
  </si>
  <si>
    <t>Setkávání kultur ve světě dětí jako šance pro svět dospělých</t>
  </si>
  <si>
    <t>Mateřská škola Paleček o.p.s.</t>
  </si>
  <si>
    <t>CZ.07.4.68/0.0/0.0/16_037/0000336</t>
  </si>
  <si>
    <t>Podpora inkluze dětí a žáků s odlišným mateřským jazykem</t>
  </si>
  <si>
    <t>Poradna pro integraci, z. ú.</t>
  </si>
  <si>
    <t>CZ.07.4.68/0.0/0.0/16_037/0000337</t>
  </si>
  <si>
    <t>Letem interkulturním světem II.</t>
  </si>
  <si>
    <t>CZ.07.4.68/0.0/0.0/16_037/0000338</t>
  </si>
  <si>
    <t>Předsudkům stop</t>
  </si>
  <si>
    <t>Gymnázium, Praha 5, Na Zatlance 11</t>
  </si>
  <si>
    <t>CZ.07.4.68/0.0/0.0/16_037/0000340</t>
  </si>
  <si>
    <t xml:space="preserve">Kultura na dotek </t>
  </si>
  <si>
    <t>CZ.07.4.68/0.0/0.0/16_037/0000342</t>
  </si>
  <si>
    <t>Mladý občan.cz</t>
  </si>
  <si>
    <t>CZ.07.4.68/0.0/0.0/16_037/0000344</t>
  </si>
  <si>
    <t>Občanské interkulturní vzdělávání - Aktivní občanství a kulturní tolerance</t>
  </si>
  <si>
    <t>CZ.07.4.68/0.0/0.0/16_037/0000347</t>
  </si>
  <si>
    <t>Být v obraze - propojení multikulturní a mediální výchovy</t>
  </si>
  <si>
    <t>CZ.07.4.68/0.0/0.0/16_037/0000348</t>
  </si>
  <si>
    <t xml:space="preserve">Otázkami k rozvíjení demokratických hodnot </t>
  </si>
  <si>
    <t>CZ.07.4.68/0.0/0.0/16_037/0000349</t>
  </si>
  <si>
    <t>Kulturně pestrý svět 1. Slovanského gymnázia</t>
  </si>
  <si>
    <t>CZ.07.4.68/0.0/0.0/16_037/0000350</t>
  </si>
  <si>
    <t>Umění žít společně</t>
  </si>
  <si>
    <t>CZ.07.4.68/0.0/0.0/16_037/0000351</t>
  </si>
  <si>
    <t>Inkluze pro každého</t>
  </si>
  <si>
    <t>CZ.07.4.68/0.0/0.0/16_037/0000352</t>
  </si>
  <si>
    <t>Z pohádky do pohádky</t>
  </si>
  <si>
    <t>Mateřská škola, Praha 7, Letohradská 1a</t>
  </si>
  <si>
    <t>07_17_045</t>
  </si>
  <si>
    <t>CZ.07.4.68/0.0/0.0/17_045/0000643</t>
  </si>
  <si>
    <t>Podpora inkluze v Montessori školách Andílek</t>
  </si>
  <si>
    <t>CZ.07.4.68/0.0/0.0/17_045/0000644</t>
  </si>
  <si>
    <t xml:space="preserve">Podpora inkluze na ZŠ genpor. Františka Peřiny </t>
  </si>
  <si>
    <t>CZ.07.4.68/0.0/0.0/17_045/0000645</t>
  </si>
  <si>
    <t xml:space="preserve">Podpora inkluze na Hotelové škole Praha 10 Vršovická </t>
  </si>
  <si>
    <t>CZ.07.4.68/0.0/0.0/17_045/0000646</t>
  </si>
  <si>
    <t xml:space="preserve">Podpora inkluze na Základní a mateřské škole Radlická </t>
  </si>
  <si>
    <t>Základní škola a mateřská škola Praha 5 - Radlice, Radlická 140/115, příspěvková organizace</t>
  </si>
  <si>
    <t>CZ.07.4.68/0.0/0.0/17_045/0000647</t>
  </si>
  <si>
    <t xml:space="preserve">Podpora inkluze v Mateřské škole Chytráček </t>
  </si>
  <si>
    <t>Mateřská škola Chytráček s.r.o.</t>
  </si>
  <si>
    <t>CZ.07.4.68/0.0/0.0/17_045/0000648</t>
  </si>
  <si>
    <t>Podpora inkluze na Střední škole hotelnictví a gastronomie Hotelu International</t>
  </si>
  <si>
    <t>Střední škola hotelnictví a gastronomie International, s.r.o.</t>
  </si>
  <si>
    <t>CZ.07.4.68/0.0/0.0/17_045/0000649</t>
  </si>
  <si>
    <t>Podpora inkluze na Pražské taneční konzervatoři a střední odborné škole</t>
  </si>
  <si>
    <t>Pražská taneční konzervatoř a střední odborná škola, s.r.o.</t>
  </si>
  <si>
    <t>CZ.07.4.68/0.0/0.0/17_045/0000650</t>
  </si>
  <si>
    <t>Podpora inkluze na Střední průmyslové škole na Proseku</t>
  </si>
  <si>
    <t>CZ.07.4.68/0.0/0.0/17_045/0000651</t>
  </si>
  <si>
    <t xml:space="preserve">Podpora inkluze na Sportovní základní škole a mateřské škole Človíček </t>
  </si>
  <si>
    <t>CZ.07.4.68/0.0/0.0/17_045/0000652</t>
  </si>
  <si>
    <t xml:space="preserve">Podpora inkluze na Střední škole mediální grafiky a tisku </t>
  </si>
  <si>
    <t>CZ.07.4.68/0.0/0.0/17_045/0000653</t>
  </si>
  <si>
    <t>Podpora inkluze v Mateřské škole Praha 5 Kurandové</t>
  </si>
  <si>
    <t>CZ.07.4.68/0.0/0.0/17_045/0000654</t>
  </si>
  <si>
    <t>Podpora inkluze v Mateřské škole Praha 8 Chabařovická</t>
  </si>
  <si>
    <t>Mateřská škola, Praha 8, Chabařovická 2</t>
  </si>
  <si>
    <t>CZ.07.4.68/0.0/0.0/17_045/0000655</t>
  </si>
  <si>
    <t>Podpora inkluze na Základní škole Duhovka</t>
  </si>
  <si>
    <t>Základní škola Duhovka, s.r.o.</t>
  </si>
  <si>
    <t>CZ.07.4.68/0.0/0.0/17_045/0000656</t>
  </si>
  <si>
    <t>Podpora inkluze ve školce Mufánkov</t>
  </si>
  <si>
    <t>Mateřská škola Mufánkov, s.r.o.</t>
  </si>
  <si>
    <t>CZ.07.4.68/0.0/0.0/17_045/0000657</t>
  </si>
  <si>
    <t xml:space="preserve">Podpora inkluze v Mateřské škole Klánovice </t>
  </si>
  <si>
    <t>Mateřská škola Klánovice, příspěvková organizace</t>
  </si>
  <si>
    <t>CZ.07.4.68/0.0/0.0/17_045/0000658</t>
  </si>
  <si>
    <t>Inkluze v MŠ Budějovická</t>
  </si>
  <si>
    <t>Mateřská škola Fun 4 kids, s.r.o.</t>
  </si>
  <si>
    <t>CZ.07.4.68/0.0/0.0/17_045/0000659</t>
  </si>
  <si>
    <t>Podpora inkluze v Mateřské škole Paleček</t>
  </si>
  <si>
    <t>CZ.07.4.68/0.0/0.0/17_045/0000660</t>
  </si>
  <si>
    <t>Inkluze v MŠ Střížkov</t>
  </si>
  <si>
    <t>Střížkov - mateřská škola, s.r.o.</t>
  </si>
  <si>
    <t>CZ.07.4.68/0.0/0.0/17_045/0000661</t>
  </si>
  <si>
    <t>Multikulturní vzdělávání v OPALINKA mateřská škola a jesle s.r.o.</t>
  </si>
  <si>
    <t>Opalinka mateřská škola a jesle s.r.o.</t>
  </si>
  <si>
    <t>CZ.07.4.68/0.0/0.0/17_045/0000662</t>
  </si>
  <si>
    <t xml:space="preserve">Podpora inkluze na Obchodní akademii Holešovice </t>
  </si>
  <si>
    <t>CZ.07.4.68/0.0/0.0/17_045/0000663</t>
  </si>
  <si>
    <t>Podpora inkluze v Mateřské škole V Úvalu</t>
  </si>
  <si>
    <t>CZ.07.4.68/0.0/0.0/17_045/0000665</t>
  </si>
  <si>
    <t>Inkluze v MŠ Lojovická</t>
  </si>
  <si>
    <t>Mateřská škola Lojovická</t>
  </si>
  <si>
    <t>CZ.07.4.68/0.0/0.0/17_045/0000668</t>
  </si>
  <si>
    <t>Podpora inkluze v Mateřské škole Heřmánek</t>
  </si>
  <si>
    <t>CZ.07.4.68/0.0/0.0/17_045/0000669</t>
  </si>
  <si>
    <t xml:space="preserve">Podpora inkluze na Základní škole Heřmánek </t>
  </si>
  <si>
    <t>Heřmánek Praha, základní škola</t>
  </si>
  <si>
    <t>CZ.07.4.68/0.0/0.0/17_045/0000672</t>
  </si>
  <si>
    <t>Podpora žáků na ZŠ a MŠ Parentes Praha</t>
  </si>
  <si>
    <t>Základní škola a mateřská škola Parentes Praha</t>
  </si>
  <si>
    <t>CZ.07.4.68/0.0/0.0/17_045/0000811</t>
  </si>
  <si>
    <t xml:space="preserve">Podpora inkluze na Anglickém gymnáziu </t>
  </si>
  <si>
    <t>The English College in Prague - Anglické gymnázium, o.p.s.</t>
  </si>
  <si>
    <t>CZ.07.4.68/0.0/0.0/17_045/0000812</t>
  </si>
  <si>
    <t>Podpora inkluze ve Foxíkově školce</t>
  </si>
  <si>
    <t>SmartFox Education - mateřská škola s.r.o.</t>
  </si>
  <si>
    <t>CZ.07.4.68/0.0/0.0/17_045/0000813</t>
  </si>
  <si>
    <t>Vzdělávání v Ekoškolce Rozárce II</t>
  </si>
  <si>
    <t>Ekocentrum Podhoubí a Ekoškolka Rozárka, mateřská škola, z. ú.</t>
  </si>
  <si>
    <t>CZ.07.4.68/0.0/0.0/17_045/0000814</t>
  </si>
  <si>
    <t>Inkluze v Smiling Baby School</t>
  </si>
  <si>
    <t>Mateřská škola Smiling Baby School s.r.o.</t>
  </si>
  <si>
    <t>CZ.07.4.68/0.0/0.0/17_045/0000816</t>
  </si>
  <si>
    <t>V Evropě se neztratíme</t>
  </si>
  <si>
    <t>CZ.07.4.68/0.0/0.0/17_045/0000817</t>
  </si>
  <si>
    <t>Doma na stejné adrese</t>
  </si>
  <si>
    <t>CZ.07.4.68/0.0/0.0/17_045/0000818</t>
  </si>
  <si>
    <t>Multikulturní vzdělávání v KIDS Company</t>
  </si>
  <si>
    <t>Mateřská škola KIDS Company Praha, s.r.o.</t>
  </si>
  <si>
    <t>CZ.07.4.68/0.0/0.0/17_045/0000819</t>
  </si>
  <si>
    <t>Naše Evropa</t>
  </si>
  <si>
    <t>Mateřská škola, Praha 4, V Benátkách 1751</t>
  </si>
  <si>
    <t>CZ.07.4.68/0.0/0.0/17_045/0000821</t>
  </si>
  <si>
    <t>Vítej mezi námi</t>
  </si>
  <si>
    <t>Mateřská škola ROZMARÝNEK, Praha 13, Chlupova 1799</t>
  </si>
  <si>
    <t>CZ.07.4.68/0.0/0.0/17_045/0000827</t>
  </si>
  <si>
    <t>Zvýšení kvality vzdělávání pro žáky s odlišným mateřským jazykem na Gymnáziu Duhovka, s.r.o.</t>
  </si>
  <si>
    <t>CZ.07.4.68/0.0/0.0/17_045/0000845</t>
  </si>
  <si>
    <t>Cesta za inspirací</t>
  </si>
  <si>
    <t>CZ.07.4.68/0.0/0.0/17_045/0000846</t>
  </si>
  <si>
    <t>Multikulturní vzdělávání v MŠ Akademie věd</t>
  </si>
  <si>
    <t>Mateřská škola Atomík s.r.o.</t>
  </si>
  <si>
    <t>CZ.07.4.68/0.0/0.0/17_045/0000847</t>
  </si>
  <si>
    <t>Inkluzivní vzdělávání  pro Educanet</t>
  </si>
  <si>
    <t>CZ.07.4.68/0.0/0.0/17_045/0000848</t>
  </si>
  <si>
    <t>Brána porozumění</t>
  </si>
  <si>
    <t>Základní škola Brána jazyků s rozšířenou výukou matematiky</t>
  </si>
  <si>
    <t>CZ.07.4.68/0.0/0.0/17_045/0000851</t>
  </si>
  <si>
    <t>GEVOLON</t>
  </si>
  <si>
    <t>Gymnázium Evolution, s.r.o.</t>
  </si>
  <si>
    <t>CZ.07.4.68/0.0/0.0/17_045/0000853</t>
  </si>
  <si>
    <t>ŘEKNI A JÁ TI POMŮŽU</t>
  </si>
  <si>
    <t>SOUKROMÁ MATEŘSKÁ ŠKOLA MÁJA s.r.o.</t>
  </si>
  <si>
    <t>CZ.07.4.68/0.0/0.0/17_045/0000856</t>
  </si>
  <si>
    <t xml:space="preserve">Podpora inkluze, sociální soudržnosti a multikulturní tolerance na VOŠIS a SŠEMI </t>
  </si>
  <si>
    <t>CZ.07.4.68/0.0/0.0/17_045/0000857</t>
  </si>
  <si>
    <t>Náš společný svět</t>
  </si>
  <si>
    <t>Gymnázium, Praha 6, Arabská 14</t>
  </si>
  <si>
    <t>CZ.07.4.68/0.0/0.0/17_045/0000858</t>
  </si>
  <si>
    <t>Poznejme společně svět kolem nás</t>
  </si>
  <si>
    <t>Mateřská škola 4 pastelky, Praha 4, Sedlčanská 14</t>
  </si>
  <si>
    <t>CZ.07.4.68/0.0/0.0/17_045/0000860</t>
  </si>
  <si>
    <t>Multikulturní vzdělávání v Orangery</t>
  </si>
  <si>
    <t>Mateřská škola Orangery, s.r.o.</t>
  </si>
  <si>
    <t>CZ.07.4.68/0.0/0.0/17_045/0000861</t>
  </si>
  <si>
    <t>Barevný rok s kamarády</t>
  </si>
  <si>
    <t>Mateřská škola, Praha 4, Němčická 16</t>
  </si>
  <si>
    <t>CZ.07.4.68/0.0/0.0/17_045/0000862</t>
  </si>
  <si>
    <t>Hledáme nové cesty</t>
  </si>
  <si>
    <t>CZ.07.4.68/0.0/0.0/17_045/0000863</t>
  </si>
  <si>
    <t>Nové inspirace</t>
  </si>
  <si>
    <t>Základní škola, Praha 4, Pošepného nám. 2022</t>
  </si>
  <si>
    <t>CZ.07.4.68/0.0/0.0/17_045/0000867</t>
  </si>
  <si>
    <t>Všichni žijeme na Zemi</t>
  </si>
  <si>
    <t>CZ.07.4.68/0.0/0.0/17_045/0000874</t>
  </si>
  <si>
    <t>Svět v naší školce</t>
  </si>
  <si>
    <t>Mateřská škola Alšovy sady, Praha 4, Na Větrově 22</t>
  </si>
  <si>
    <t>CZ.07.4.68/0.0/0.0/17_045/0000876</t>
  </si>
  <si>
    <t xml:space="preserve">Do Evropy společně </t>
  </si>
  <si>
    <t>Mateřská škola, Praha 4, Mírového hnutí 1680</t>
  </si>
  <si>
    <t>CZ.07.4.68/0.0/0.0/17_045/0000883</t>
  </si>
  <si>
    <t>Podpora multikulturního vzdělávání</t>
  </si>
  <si>
    <t>Mateřská škola Matěchova, Praha 4, Halasova 1069</t>
  </si>
  <si>
    <t>CZ.07.4.68/0.0/0.0/17_045/0000895</t>
  </si>
  <si>
    <t>V Drabíkovce všichni spolu</t>
  </si>
  <si>
    <t>Mateřská škola, Praha 4,  A. Drabíkové 536</t>
  </si>
  <si>
    <t>CZ.07.4.68/0.0/0.0/17_045/0000948</t>
  </si>
  <si>
    <t>Multikulturní a projektová výuka na základní škole Wonderland Academy</t>
  </si>
  <si>
    <t>CZ.07.4.68/0.0/0.0/17_045/0000953</t>
  </si>
  <si>
    <t>Svět mezi dětmi v MŠ Voráčovská</t>
  </si>
  <si>
    <t>Mateřská škola, Praha 4, Voráčovská 2</t>
  </si>
  <si>
    <t>CZ.07.4.68/0.0/0.0/17_045/0000968</t>
  </si>
  <si>
    <t xml:space="preserve">MŠ b fresh Praha </t>
  </si>
  <si>
    <t>Mateřská škola b fresh s.r.o.</t>
  </si>
  <si>
    <t>CZ.07.4.68/0.0/0.0/17_045/0001006</t>
  </si>
  <si>
    <t>ScioŠkola P11 - inkluze a multikulturní vzdělávání - 28. výzva</t>
  </si>
  <si>
    <t>1. ScioŠkola  Praha - základní škola, s.r.o.</t>
  </si>
  <si>
    <t>CZ.07.4.68/0.0/0.0/17_045/0001036</t>
  </si>
  <si>
    <t xml:space="preserve">ZŠ Táborská Praha </t>
  </si>
  <si>
    <t>CZ.07.4.68/0.0/0.0/17_045/0001149</t>
  </si>
  <si>
    <t>Evropa v naší škole</t>
  </si>
  <si>
    <t>Základní škola, Praha 10, Hornoměcholupská 873</t>
  </si>
  <si>
    <t>CZ.07.4.68/0.0/0.0/17_045/0001150</t>
  </si>
  <si>
    <t>Multikulturní vzdělávání v zahraničí</t>
  </si>
  <si>
    <t>CZ.07.4.68/0.0/0.0/17_045/0001151</t>
  </si>
  <si>
    <t>Ať si s námi rozumí</t>
  </si>
  <si>
    <t>Mateřská škola, Praha 4, Sulanského 693</t>
  </si>
  <si>
    <t>CZ.07.4.68/0.0/0.0/17_045/0001152</t>
  </si>
  <si>
    <t>Škola pro všechny</t>
  </si>
  <si>
    <t>CZ.07.4.68/0.0/0.0/17_045/0001153</t>
  </si>
  <si>
    <t>Spojujeme svět</t>
  </si>
  <si>
    <t>Mateřská škola, Praha 10, Přetlucká 51/2252, příspěvková organizace</t>
  </si>
  <si>
    <t>CZ.07.4.68/0.0/0.0/17_045/0001154</t>
  </si>
  <si>
    <t>Vítejte v české škole</t>
  </si>
  <si>
    <t>Základní škola, Praha 10-Hostivař, Kozinova 1000</t>
  </si>
  <si>
    <t>CZ.07.4.68/0.0/0.0/17_045/0001155</t>
  </si>
  <si>
    <t>Otevřené dveře do Evropy</t>
  </si>
  <si>
    <t>Základní škola, Praha 10, Olešská 18/2222, příspěvková organizace</t>
  </si>
  <si>
    <t>CZ.07.4.68/0.0/0.0/17_045/0001156</t>
  </si>
  <si>
    <t>Inkluze v Královské mateřské škole</t>
  </si>
  <si>
    <t>CZ.07.4.68/0.0/0.0/17_045/0001157</t>
  </si>
  <si>
    <t>MŠ Lohniského 830 - multikulturní šablony</t>
  </si>
  <si>
    <t>Mateřská škola, Praha 5 - Barrandov, Lohniského 830</t>
  </si>
  <si>
    <t>CZ.07.4.68/0.0/0.0/17_045/0001161</t>
  </si>
  <si>
    <t>Multikulturní šablony pro MŠ DUHA</t>
  </si>
  <si>
    <t>CZ.07.4.68/0.0/0.0/17_045/0001162</t>
  </si>
  <si>
    <t>Kamarádi z velké dálky</t>
  </si>
  <si>
    <t>Mateřská škola, Praha 3, Na Vrcholu 1a/1955</t>
  </si>
  <si>
    <t>CZ.07.4.68/0.0/0.0/17_045/0001163</t>
  </si>
  <si>
    <t>Podpora inkluze v Mateřské škole Nademlejnská</t>
  </si>
  <si>
    <t>Mateřská škola Nademlejnská, s.r.o.</t>
  </si>
  <si>
    <t>CZ.07.4.68/0.0/0.0/17_045/0001164</t>
  </si>
  <si>
    <t>Cesta kolem světa</t>
  </si>
  <si>
    <t>Mateřská škola, Praha 4, Křejpského 1503</t>
  </si>
  <si>
    <t>CZ.07.4.68/0.0/0.0/17_045/0001165</t>
  </si>
  <si>
    <t>Multikulturní vzdělávání v Mateřské škole Maxík - jazyková škola a jesle, s.r.o.</t>
  </si>
  <si>
    <t>Mateřská škola Maxík - jazyková škola a jesle, s.r.o.</t>
  </si>
  <si>
    <t>CZ.07.4.68/0.0/0.0/17_045/0001166</t>
  </si>
  <si>
    <t xml:space="preserve">Podpora inkluze ve Victoria School </t>
  </si>
  <si>
    <t>CZ.07.4.68/0.0/0.0/17_045/0001167</t>
  </si>
  <si>
    <t xml:space="preserve">Inkluze a multikulturní vzdělávání v MŠ Pro Family s. r. o. </t>
  </si>
  <si>
    <t>Mateřská škola - Pro Family s.r.o.</t>
  </si>
  <si>
    <t>CZ.07.4.68/0.0/0.0/17_045/0001168</t>
  </si>
  <si>
    <t>Multikulturní Korunovační</t>
  </si>
  <si>
    <t>CZ.07.4.68/0.0/0.0/17_045/0001169</t>
  </si>
  <si>
    <t>Podpora inkluze v Mateřské škole YMCA</t>
  </si>
  <si>
    <t>Anglicko - česká mateřská škola YMCA</t>
  </si>
  <si>
    <t>CZ.07.4.68/0.0/0.0/17_045/0001171</t>
  </si>
  <si>
    <t>S barevnými balonky okolo světa</t>
  </si>
  <si>
    <t>Mateřská škola, Praha 4, Jažlovická 2119</t>
  </si>
  <si>
    <t>CZ.07.4.68/0.0/0.0/17_045/0001172</t>
  </si>
  <si>
    <t>Všichni a společně</t>
  </si>
  <si>
    <t>CZ.07.4.68/0.0/0.0/17_045/0001173</t>
  </si>
  <si>
    <t>Inkluze a MŠ Jahoda</t>
  </si>
  <si>
    <t>Soukromá mateřská škola Jahoda</t>
  </si>
  <si>
    <t>CZ.07.4.68/0.0/0.0/17_045/0001174</t>
  </si>
  <si>
    <t>Inkluze a multikulturní vzdělávání - MŠ Josefínka a Vendelínek</t>
  </si>
  <si>
    <t>GENIUS Mateřská škola o.p.s.</t>
  </si>
  <si>
    <t>CZ.07.4.68/0.0/0.0/17_045/0001175</t>
  </si>
  <si>
    <t>Multikulturní šablony pro MŠ Malkovského</t>
  </si>
  <si>
    <t>CZ.07.4.68/0.0/0.0/17_045/0001177</t>
  </si>
  <si>
    <t>Multikulturní šablony pro ZŠ Nepomucká</t>
  </si>
  <si>
    <t>Základní škola Praha 5 - Košíře, Nepomucká 1/139, příspěvková organizace</t>
  </si>
  <si>
    <t>CZ.07.4.68/0.0/0.0/17_045/0001178</t>
  </si>
  <si>
    <t>Za kamarády do světa</t>
  </si>
  <si>
    <t>Mateřská škola, Praha 4, Jílovská 75</t>
  </si>
  <si>
    <t>CZ.07.4.68/0.0/0.0/17_045/0001179</t>
  </si>
  <si>
    <t>Projektová výuka na Evangelické akademii Praha</t>
  </si>
  <si>
    <t>Evangelická akademie - Vyšší odborná škola sociální práce a střední odborná škola</t>
  </si>
  <si>
    <t>CZ.07.4.68/0.0/0.0/17_045/0001180</t>
  </si>
  <si>
    <t>Podpora integrace žáků s OMJ na ZŠ Kunratice</t>
  </si>
  <si>
    <t>CZ.07.4.68/0.0/0.0/17_045/0001181</t>
  </si>
  <si>
    <t>Společným vzděláváním ke společnému soužití 2</t>
  </si>
  <si>
    <t>CZ.07.4.68/0.0/0.0/17_045/0001182</t>
  </si>
  <si>
    <t>Multikulturní šablony pro ZŠ Edvarda Beneše</t>
  </si>
  <si>
    <t>CZ.07.4.68/0.0/0.0/17_045/0001183</t>
  </si>
  <si>
    <t>Multikulturní šablony pro MŠ Klamovka</t>
  </si>
  <si>
    <t>Mateřská škola, Praha 5-Košíře, Podbělohorská 2185, příspěvková organizace</t>
  </si>
  <si>
    <t>CZ.07.4.68/0.0/0.0/17_045/0001184</t>
  </si>
  <si>
    <t>ScioŠkola Praha 9 - Inkluze a multikulturní vzdělávání</t>
  </si>
  <si>
    <t>2. ScioŠkola Praha - základní škola, s.r.o.</t>
  </si>
  <si>
    <t>CZ.07.4.68/0.0/0.0/17_045/0001185</t>
  </si>
  <si>
    <t>Dveře dokořán</t>
  </si>
  <si>
    <t>Mateřská škola, Praha 4, Blatenská 2145</t>
  </si>
  <si>
    <t>CZ.07.4.68/0.0/0.0/17_045/0001186</t>
  </si>
  <si>
    <t>Inkluze v MŠ Sluníčko</t>
  </si>
  <si>
    <t>Mateřská škola Sluníčko Praha 9 - Černý Most, Gen. Janouška 1005</t>
  </si>
  <si>
    <t>CZ.07.4.68/0.0/0.0/17_045/0001187</t>
  </si>
  <si>
    <t>Multikulturní rozvoj pedagogů MŠ Vokovická</t>
  </si>
  <si>
    <t>Mateřská škola Vokovická</t>
  </si>
  <si>
    <t>CZ.07.4.68/0.0/0.0/17_045/0001188</t>
  </si>
  <si>
    <t>Inkluze v MŠ Paculova</t>
  </si>
  <si>
    <t>Mateřská škola Praha 9 - Černý Most, Paculova 1115, příspěvková organizace</t>
  </si>
  <si>
    <t>CZ.07.4.68/0.0/0.0/17_045/0001189</t>
  </si>
  <si>
    <t>Multikulturní vzdělávání a inkluze v IMSP.</t>
  </si>
  <si>
    <t>CZ.07.4.68/0.0/0.0/17_045/0001190</t>
  </si>
  <si>
    <t xml:space="preserve">Podpora inkluze v Mateřské škole Čtyřlístek </t>
  </si>
  <si>
    <t>CZ.07.4.68/0.0/0.0/17_045/0001191</t>
  </si>
  <si>
    <t xml:space="preserve">Zvyšování proinkluzivního prostředí v ZŠ Brigádníků </t>
  </si>
  <si>
    <t>Základní škola, Praha 10, Brigádníků 14/510, příspěvková organizace</t>
  </si>
  <si>
    <t>CZ.07.4.68/0.0/0.0/17_045/0001192</t>
  </si>
  <si>
    <t>Multikulturní vzdělávání v PlayWisely</t>
  </si>
  <si>
    <t>Mateřská škola a jesle PlayWisely, z.ú.</t>
  </si>
  <si>
    <t>CZ.07.4.68/0.0/0.0/17_045/0001194</t>
  </si>
  <si>
    <t>Společně si rozumíme GPJP</t>
  </si>
  <si>
    <t>CZ.07.4.68/0.0/0.0/17_045/0001195</t>
  </si>
  <si>
    <t>Multikulturalita a inkluze v MŠ Tyršovka</t>
  </si>
  <si>
    <t>Mateřská škola Tyršovka v Praze 12</t>
  </si>
  <si>
    <t>CZ.07.4.68/0.0/0.0/17_045/0001196</t>
  </si>
  <si>
    <t>Inkluze v Mateřské škole Podsaďáček</t>
  </si>
  <si>
    <t>Mateřská škola Podsaďáček v Praze 12</t>
  </si>
  <si>
    <t>CZ.07.4.68/0.0/0.0/17_045/0001197</t>
  </si>
  <si>
    <t>Podpora integrace žáků s OMJ na MŠ Kunratice</t>
  </si>
  <si>
    <t>CZ.07.4.68/0.0/0.0/17_045/0001198</t>
  </si>
  <si>
    <t>Společně si rozumíme GJP</t>
  </si>
  <si>
    <t>CZ.07.4.68/0.0/0.0/17_045/0001199</t>
  </si>
  <si>
    <t>Multikulturní vzdělávání v MŠ Duhovka</t>
  </si>
  <si>
    <t>Mateřská škola Duhovka, s.r.o.</t>
  </si>
  <si>
    <t>CZ.07.4.68/0.0/0.0/17_045/0001201</t>
  </si>
  <si>
    <t>Šablony OP PPR pro CMŠ Laura</t>
  </si>
  <si>
    <t>Církevní mateřská škola Laura</t>
  </si>
  <si>
    <t>CZ.07.4.68/0.0/0.0/17_045/0001202</t>
  </si>
  <si>
    <t>Jsme IN - INspirováno INkluzí II.</t>
  </si>
  <si>
    <t>CZ.07.4.68/0.0/0.0/17_045/0001203</t>
  </si>
  <si>
    <t>ZŠ Livingston šablony Praha</t>
  </si>
  <si>
    <t>Základní škola Livingston s.r.o.</t>
  </si>
  <si>
    <t>CZ.07.4.68/0.0/0.0/17_045/0001204</t>
  </si>
  <si>
    <t>Podpora inkluze v Mateřské škole Košík</t>
  </si>
  <si>
    <t>Mateřská škola KOŠÍK, s.r.o.</t>
  </si>
  <si>
    <t>CZ.07.4.68/0.0/0.0/17_045/0001205</t>
  </si>
  <si>
    <t xml:space="preserve">Podpora inkluze v mateřské škole SMARTFOX Jahodnice </t>
  </si>
  <si>
    <t>SMARTFOX Jahodnice - mateřská škola s.r.o.</t>
  </si>
  <si>
    <t>CZ.07.4.68/0.0/0.0/17_045/0001206</t>
  </si>
  <si>
    <t>Místo, kde žijeme</t>
  </si>
  <si>
    <t>CZ.07.4.68/0.0/0.0/17_045/0001207</t>
  </si>
  <si>
    <t>Praha 6- místo kde žijeme</t>
  </si>
  <si>
    <t>Základní škola Norbertov, Praha 6, Norbertov 1</t>
  </si>
  <si>
    <t>CZ.07.4.68/0.0/0.0/17_045/0001208</t>
  </si>
  <si>
    <t>Společně poznáváme místo, kde žiji</t>
  </si>
  <si>
    <t>Základní škola a Mateřská škola T. G. Masaryka, Praha 6, náměstí Českého povstání 6</t>
  </si>
  <si>
    <t>CZ.07.4.68/0.0/0.0/17_045/0001209</t>
  </si>
  <si>
    <t>Šablony OP PPR pro MŠ Pod buky</t>
  </si>
  <si>
    <t>Soukromá mateřská škola Pod buky, s.r.o.</t>
  </si>
  <si>
    <t>CZ.07.4.68/0.0/0.0/17_045/0001211</t>
  </si>
  <si>
    <t>Šablony OP PPR pro MŠ sv. Voršily</t>
  </si>
  <si>
    <t>Mateřská škola sv. Voršily v Praze</t>
  </si>
  <si>
    <t>CZ.07.4.68/0.0/0.0/17_045/0001212</t>
  </si>
  <si>
    <t>Multikulturní šablony pro ZŠ Bratří Jandusů</t>
  </si>
  <si>
    <t>Základní škola, Praha 10, nám. Bří Jandusů 2</t>
  </si>
  <si>
    <t>CZ.07.4.68/0.0/0.0/17_045/0001213</t>
  </si>
  <si>
    <t>Šablony OP PPR pro MŠ sv. Klimenta</t>
  </si>
  <si>
    <t>Katolická mateřská škola sv. Klimenta</t>
  </si>
  <si>
    <t>CZ.07.4.68/0.0/0.0/17_045/0001214</t>
  </si>
  <si>
    <t>Inkluze a multikulturní vzdělávání v MŠ Libocká</t>
  </si>
  <si>
    <t>Mateřská škola Libocká</t>
  </si>
  <si>
    <t>CZ.07.4.68/0.0/0.0/17_045/0001215</t>
  </si>
  <si>
    <t>Podej mi ruku</t>
  </si>
  <si>
    <t>Církevní mateřská škola Studánka</t>
  </si>
  <si>
    <t>CZ.07.4.68/0.0/0.0/17_045/0001216</t>
  </si>
  <si>
    <t>ZŠ Věda - pražské šablony</t>
  </si>
  <si>
    <t>CZ.07.4.68/0.0/0.0/17_045/0001218</t>
  </si>
  <si>
    <t>Inkluze a multikulturní vzdělávání 2018 - ZŠ Bítovská</t>
  </si>
  <si>
    <t>Základní škola, Praha 4, Bítovská 1</t>
  </si>
  <si>
    <t>CZ.07.4.68/0.0/0.0/17_045/0001219</t>
  </si>
  <si>
    <t>Anežka - pro sebe a pro druhé</t>
  </si>
  <si>
    <t>CZ.07.4.68/0.0/0.0/17_045/0001220</t>
  </si>
  <si>
    <t>Společně si rozumíme OAHS</t>
  </si>
  <si>
    <t>Obchodní akademie, Praha 10, Heroldovy sady 1</t>
  </si>
  <si>
    <t>CZ.07.4.68/0.0/0.0/17_045/0001221</t>
  </si>
  <si>
    <t>Inkluze a multikulturní vzdělávání 2018 - ZŠ Jižní IV</t>
  </si>
  <si>
    <t>CZ.07.4.68/0.0/0.0/17_045/0001222</t>
  </si>
  <si>
    <t>Společně si rozumíme ZŠK</t>
  </si>
  <si>
    <t>CZ.07.4.68/0.0/0.0/17_045/0001223</t>
  </si>
  <si>
    <t>Učíme se navzájem</t>
  </si>
  <si>
    <t>Lauderova mateřská škola, základní škola a gymnázium při Židovské obci v Praze</t>
  </si>
  <si>
    <t>CZ.07.4.68/0.0/0.0/17_045/0001224</t>
  </si>
  <si>
    <t>Společně ve škole</t>
  </si>
  <si>
    <t>První jazyková základní škola v Praze 4, Praha 4, Horáčkova 1100</t>
  </si>
  <si>
    <t>CZ.07.4.68/0.0/0.0/17_045/0001225</t>
  </si>
  <si>
    <t>Podpora inkluzivního prostředí v ZŠ Waldorfská</t>
  </si>
  <si>
    <t>Základní škola waldorfská, Praha 5 - Jinonice, Butovická 228/9</t>
  </si>
  <si>
    <t>CZ.07.4.68/0.0/0.0/17_045/0001226</t>
  </si>
  <si>
    <t>Mateřská škola bez hranic</t>
  </si>
  <si>
    <t>Mateřská škola PÍŠŤALKA, Praha 13, Chlupova 1798</t>
  </si>
  <si>
    <t>CZ.07.4.68/0.0/0.0/17_045/0001227</t>
  </si>
  <si>
    <t>ZŠ a MŠ Mendíků - multikulturní vzdělávání</t>
  </si>
  <si>
    <t>CZ.07.4.68/0.0/0.0/17_045/0001228</t>
  </si>
  <si>
    <t>Šablony OP PPR pro DKSŠ Platnéřská</t>
  </si>
  <si>
    <t>Dívčí katolická střední škola</t>
  </si>
  <si>
    <t>CZ.07.4.68/0.0/0.0/17_045/0001229</t>
  </si>
  <si>
    <t>Společně si rozumíme GNVP</t>
  </si>
  <si>
    <t>CZ.07.4.68/0.0/0.0/17_045/0001230</t>
  </si>
  <si>
    <t>Multikulturní šablony pro ZŠ Kořenského</t>
  </si>
  <si>
    <t>Základní škola a mateřská škola Praha 5 - Smíchov, Kořenského 10/760</t>
  </si>
  <si>
    <t>CZ.07.4.68/0.0/0.0/17_045/0001231</t>
  </si>
  <si>
    <t>Všichni jsme tu kamarádi</t>
  </si>
  <si>
    <t>Mateřská škola, Praha 13, Mezi Školami 2323</t>
  </si>
  <si>
    <t>CZ.07.4.68/0.0/0.0/17_045/0001232</t>
  </si>
  <si>
    <t xml:space="preserve">Podpora inkluze v mateřské škole MALVÍNA </t>
  </si>
  <si>
    <t>MALVÍNA ? umělecká mateřská škola s.r.o.</t>
  </si>
  <si>
    <t>CZ.07.4.68/0.0/0.0/17_045/0001233</t>
  </si>
  <si>
    <t>Šablony OP PPR pro CSZŠ Jana Pavla II.</t>
  </si>
  <si>
    <t>Církevní střední zdravotnická škola Jana Pavla II.</t>
  </si>
  <si>
    <t>CZ.07.4.68/0.0/0.0/17_045/0001234</t>
  </si>
  <si>
    <t>Šablony OP PPR pro SOŠS sv. Zdislavy</t>
  </si>
  <si>
    <t>Střední odborná škola sociální svaté Zdislavy</t>
  </si>
  <si>
    <t>CZ.07.4.68/0.0/0.0/17_045/0001235</t>
  </si>
  <si>
    <t>Inkluze a multikulturní výchova v Bratrské škole</t>
  </si>
  <si>
    <t>Bratrská škola - církevní základní škola</t>
  </si>
  <si>
    <t>CZ.07.4.68/0.0/0.0/17_045/0001236</t>
  </si>
  <si>
    <t>Posílení inkluze v ZŠ Campanus 2</t>
  </si>
  <si>
    <t>CZ.07.4.68/0.0/0.0/17_045/0001237</t>
  </si>
  <si>
    <t xml:space="preserve">Multikulturní šablony pro ZŠ a MŠ Lyčkovo náměstí </t>
  </si>
  <si>
    <t>CZ.07.4.68/0.0/0.0/17_045/0001238</t>
  </si>
  <si>
    <t>Jak to dělat světově</t>
  </si>
  <si>
    <t>Mateřská škola, Praha 10, Omská 6/1354, příspěvková organizace</t>
  </si>
  <si>
    <t>CZ.07.4.68/0.0/0.0/17_045/0001239</t>
  </si>
  <si>
    <t>ScioŠkola P6 - inkluze a multikulturní vzdělávání - 28. výzva</t>
  </si>
  <si>
    <t>3. ScioŠkola Praha - základní škola, s.r.o.</t>
  </si>
  <si>
    <t>CZ.07.4.68/0.0/0.0/17_045/0001240</t>
  </si>
  <si>
    <t>Inkluze a multikulturní vzdělávání v ZŠ s RVJ K Milíčovu</t>
  </si>
  <si>
    <t>CZ.07.4.68/0.0/0.0/17_045/0001241</t>
  </si>
  <si>
    <t>Více jazyků ve školce</t>
  </si>
  <si>
    <t>Mateřská škola Indigo kids, v.o.s.</t>
  </si>
  <si>
    <t>CZ.07.4.68/0.0/0.0/17_045/0001242</t>
  </si>
  <si>
    <t>Multikulturní výchova - Tvrdá 1</t>
  </si>
  <si>
    <t>Mateřská škola Domeček - Letňany s.r.o.</t>
  </si>
  <si>
    <t>CZ.07.4.68/0.0/0.0/17_045/0001243</t>
  </si>
  <si>
    <t>MŠ Motýl Inkluze - OP Praha pól růstu</t>
  </si>
  <si>
    <t>Mateřská škola Motýl s.r.o.</t>
  </si>
  <si>
    <t>CZ.07.4.68/0.0/0.0/17_045/0001244</t>
  </si>
  <si>
    <t>Zvýšení kvality vzdělávání prostřednictvím posílení inkluze v multikulturní společnosti</t>
  </si>
  <si>
    <t>CZ.07.4.68/0.0/0.0/17_045/0001245</t>
  </si>
  <si>
    <t>Slivenecká škola objevuje</t>
  </si>
  <si>
    <t>CZ.07.4.68/0.0/0.0/17_045/0001246</t>
  </si>
  <si>
    <t xml:space="preserve">OPPPR - 28 Inkluze a multikulturní vzdělávání </t>
  </si>
  <si>
    <t>CZ.07.4.68/0.0/0.0/17_045/0001247</t>
  </si>
  <si>
    <t>MŠ Vejvanovského v Evropě</t>
  </si>
  <si>
    <t>Mateřská škola, Praha 4, Vejvanovského 1610</t>
  </si>
  <si>
    <t>CZ.07.4.68/0.0/0.0/17_045/0001248</t>
  </si>
  <si>
    <t>MŠ Jitřní a svět kolem nás</t>
  </si>
  <si>
    <t>Mateřská škola, Praha 4, Jitřní 2</t>
  </si>
  <si>
    <t>CZ.07.4.68/0.0/0.0/17_045/0001249</t>
  </si>
  <si>
    <t>Naše škola a svět kolem nás</t>
  </si>
  <si>
    <t>CZ.07.4.68/0.0/0.0/17_045/0001250</t>
  </si>
  <si>
    <t>Rozvoj multikulturního vzdělávání na Konzervatoři Duncan Centre</t>
  </si>
  <si>
    <t>Konzervatoř Duncan centre, Praha 4, Branická 41</t>
  </si>
  <si>
    <t>CZ.07.4.68/0.0/0.0/17_045/0001251</t>
  </si>
  <si>
    <t>Šablony OP PPR pro ZŠ a MŠ generála Františka Fajtla DFC</t>
  </si>
  <si>
    <t>CZ.07.4.68/0.0/0.0/17_045/0001252</t>
  </si>
  <si>
    <t>Evropa v naší školce</t>
  </si>
  <si>
    <t>CZ.07.4.68/0.0/0.0/17_045/0001253</t>
  </si>
  <si>
    <t>Multikulturní rozvojový projekt MŠ U Uranie</t>
  </si>
  <si>
    <t>CZ.07.4.68/0.0/0.0/17_045/0001254</t>
  </si>
  <si>
    <t>Multikulturalita na SOŠ pro adminitrativu EU</t>
  </si>
  <si>
    <t>CZ.07.4.68/0.0/0.0/17_045/0001255</t>
  </si>
  <si>
    <t>Společné vzdělávání na ZŠ Praha 5 - Řeporyje</t>
  </si>
  <si>
    <t>CZ.07.4.68/0.0/0.0/17_045/0001256</t>
  </si>
  <si>
    <t>Šablony OP PPR pro ZŠ nám. Jiřího z Poděbrad</t>
  </si>
  <si>
    <t>CZ.07.4.68/0.0/0.0/17_045/0001257</t>
  </si>
  <si>
    <t>Svět v našich srdcích</t>
  </si>
  <si>
    <t>Mateřská škola, Praha 10, Troilova 474/17, příspěvková organizace</t>
  </si>
  <si>
    <t>CZ.07.4.68/0.0/0.0/17_045/0001258</t>
  </si>
  <si>
    <t>Multikulturní vzdělávání ve Fakultní mateřské škole při PedF UK, Praha 7, Na Výšinách</t>
  </si>
  <si>
    <t>CZ.07.4.68/0.0/0.0/17_045/0001259</t>
  </si>
  <si>
    <t>Mateřská škola EDUCAnet Outdoor Team s.r.o.</t>
  </si>
  <si>
    <t>CZ.07.4.68/0.0/0.0/17_045/0001260</t>
  </si>
  <si>
    <t>Podpora inkluze v CMŠ Srdíčko</t>
  </si>
  <si>
    <t>CZ.07.4.68/0.0/0.0/17_045/0001261</t>
  </si>
  <si>
    <t>Multikulturní výchova v ŠMP</t>
  </si>
  <si>
    <t>CZ.07.4.68/0.0/0.0/17_045/0001262</t>
  </si>
  <si>
    <t>Vzděláváme se společně</t>
  </si>
  <si>
    <t>Základní škola a mateřská škola Praha 5 - Smíchov, Grafická 13/1060</t>
  </si>
  <si>
    <t>CZ.07.4.68/0.0/0.0/17_045/0001263</t>
  </si>
  <si>
    <t xml:space="preserve">Společně do budoucnosti </t>
  </si>
  <si>
    <t>Základní škola, Praha 9- Kyje, Šimanovská 16, příspěvková organizace</t>
  </si>
  <si>
    <t>CZ.07.4.68/0.0/0.0/17_045/0001264</t>
  </si>
  <si>
    <t>Podpora dětí s odlišným mateřským jazykem</t>
  </si>
  <si>
    <t>CZ.07.4.68/0.0/0.0/17_045/0001265</t>
  </si>
  <si>
    <t>MŠ Písnický domeček 28</t>
  </si>
  <si>
    <t>CZ.07.4.68/0.0/0.0/17_045/0001267</t>
  </si>
  <si>
    <t xml:space="preserve">MŠ IELC Praha </t>
  </si>
  <si>
    <t>Soukromá mateřská škola - The International Early Learning Centre - Prague s.r.o.</t>
  </si>
  <si>
    <t>CZ.07.4.68/0.0/0.0/17_045/0001268</t>
  </si>
  <si>
    <t>Společně si rozumíme Bean A</t>
  </si>
  <si>
    <t>Soukromá střední odborná škola a Soukromé střední odborné učiliště BEAN, s.r.o.</t>
  </si>
  <si>
    <t>CZ.07.4.68/0.0/0.0/17_045/0001269</t>
  </si>
  <si>
    <t>Společně si rozumíme Bean B</t>
  </si>
  <si>
    <t>Střední škola kosmetiky a hotelnictví BEAN, s.r.o.</t>
  </si>
  <si>
    <t>CZ.07.4.68/0.0/0.0/17_045/0001270</t>
  </si>
  <si>
    <t xml:space="preserve">Společně si rozumíme GBČ PČS SOU </t>
  </si>
  <si>
    <t>CZ.07.4.68/0.0/0.0/17_045/0001271</t>
  </si>
  <si>
    <t>Společně si rozumíme GL</t>
  </si>
  <si>
    <t>Gymnázium, Praha 9,Litoměřická 726</t>
  </si>
  <si>
    <t>CZ.07.4.68/0.0/0.0/17_045/0001272</t>
  </si>
  <si>
    <t>Spojme síly</t>
  </si>
  <si>
    <t>CZ.07.4.68/0.0/0.0/17_045/0001274</t>
  </si>
  <si>
    <t>Šablony OP PPR pro MŠ a ZŠ sv. Augustina</t>
  </si>
  <si>
    <t>CZ.07.4.68/0.0/0.0/17_045/0001275</t>
  </si>
  <si>
    <t>Společně si rozumíme SPŠ EFK</t>
  </si>
  <si>
    <t>Vyšší odborná škola a Střední průmyslová škola elektrotechnická Františka Křižíka, Praha 1, Na Příkopě 16</t>
  </si>
  <si>
    <t>CZ.07.4.68/0.0/0.0/17_045/0001276</t>
  </si>
  <si>
    <t>Společně si rozumíme GJH</t>
  </si>
  <si>
    <t>Gymnázium Jaroslava Heyrovského, Praha 5, Mezi Školami 2475</t>
  </si>
  <si>
    <t>CZ.07.4.68/0.0/0.0/17_045/0001277</t>
  </si>
  <si>
    <t>Společně si rozumíme GMVV</t>
  </si>
  <si>
    <t>Gymnázium mezinárodních a veřejných vztahů Praha s.r.o.</t>
  </si>
  <si>
    <t>CZ.07.4.68/0.0/0.0/17_045/0001278</t>
  </si>
  <si>
    <t>Společně si rozumíme OAK</t>
  </si>
  <si>
    <t>Obchodní akademie, Praha 3, Kubelíkova 37</t>
  </si>
  <si>
    <t>CZ.07.4.68/0.0/0.0/17_045/0001279</t>
  </si>
  <si>
    <t>Společně si rozumíme KGM</t>
  </si>
  <si>
    <t>Klasické gymnázium Modřany a základní škola, s.r.o.</t>
  </si>
  <si>
    <t>CZ.07.4.68/0.0/0.0/17_045/0001280</t>
  </si>
  <si>
    <t>Společně si rozumíme PORG</t>
  </si>
  <si>
    <t>CZ.07.4.68/0.0/0.0/17_045/0001281</t>
  </si>
  <si>
    <t>Společně si rozumíme MŠS</t>
  </si>
  <si>
    <t>CZ.07.4.68/0.0/0.0/17_045/0001282</t>
  </si>
  <si>
    <t>Šablony OP PPR pro MŠ Bublinky na Praze 5</t>
  </si>
  <si>
    <t>Mateřská škola Bublinky s.r.o.</t>
  </si>
  <si>
    <t>CZ.07.4.68/0.0/0.0/17_045/0001284</t>
  </si>
  <si>
    <t>MŠ Konstantinova Praha</t>
  </si>
  <si>
    <t>CZ.07.4.68/0.0/0.0/17_045/0001285</t>
  </si>
  <si>
    <t>VMŠ Madolinka poznáváme kultury našich sousedů</t>
  </si>
  <si>
    <t>Mateřská škola Madolinka, Praha 4, Modletická 1402</t>
  </si>
  <si>
    <t>CZ.07.4.68/0.0/0.0/17_045/0001286</t>
  </si>
  <si>
    <t>MŠ Hloubětín 28</t>
  </si>
  <si>
    <t>Mateřská škola Praha 9 - Hloubětín, Zelenečská 500</t>
  </si>
  <si>
    <t>CZ.07.4.68/0.0/0.0/17_045/0001288</t>
  </si>
  <si>
    <t>Společně si rozumíme 1KŠPA</t>
  </si>
  <si>
    <t>Soukromá střední škola a základní škola (1. KŠPA), Praha s.r.o.</t>
  </si>
  <si>
    <t>CZ.07.4.68/0.0/0.0/17_045/0001289</t>
  </si>
  <si>
    <t>Společně si rozumíme ZŠŠ</t>
  </si>
  <si>
    <t>Základní škola, Praha 10, Švehlova 12/2900</t>
  </si>
  <si>
    <t>CZ.07.4.68/0.0/0.0/17_045/0001291</t>
  </si>
  <si>
    <t>Společně si rozumíme SPSF</t>
  </si>
  <si>
    <t>Střední pedagogická škola Futurum, s.r.o.</t>
  </si>
  <si>
    <t>CZ.07.4.68/0.0/0.0/17_045/0001292</t>
  </si>
  <si>
    <t>Společně si rozumíme SMVV</t>
  </si>
  <si>
    <t>Škola mezinárodních a veřejných vztahů Praha, Střední odborná škola, Gymnázium, s.r.o.</t>
  </si>
  <si>
    <t>CZ.07.4.68/0.0/0.0/17_045/0001293</t>
  </si>
  <si>
    <t>Společně si rozumíme MŠM</t>
  </si>
  <si>
    <t>Mateřská škola Mašinka s.r.o.</t>
  </si>
  <si>
    <t>CZ.07.4.68/0.0/0.0/17_045/0001294</t>
  </si>
  <si>
    <t>Společně si rozumíme ZŠ UVN</t>
  </si>
  <si>
    <t>Základní škola, Praha 10, U Vršovického nádraží 1/950, příspěvková organizace</t>
  </si>
  <si>
    <t>CZ.07.4.68/0.0/0.0/17_045/0001295</t>
  </si>
  <si>
    <t>Inkluze a multikulturní vzdělávání na TGM</t>
  </si>
  <si>
    <t>CZ.07.4.68/0.0/0.0/17_045/0001296</t>
  </si>
  <si>
    <t>Společně si rozumíme PHG</t>
  </si>
  <si>
    <t>CZ.07.4.68/0.0/0.0/17_045/0001297</t>
  </si>
  <si>
    <t>Společně si rozumíme MŠD</t>
  </si>
  <si>
    <t>Mateřská škola, Praha 10, Dvouletky 8/601, příspěvková organizace</t>
  </si>
  <si>
    <t>07_17_058</t>
  </si>
  <si>
    <t>CZ.07.4.68/0.0/0.0/17_058/0000664</t>
  </si>
  <si>
    <t>Odborná příprava průvodců demokratickou kulturou pro školy</t>
  </si>
  <si>
    <t>CZ.07.4.68/0.0/0.0/17_058/0000804</t>
  </si>
  <si>
    <t>Model CDC pro školní praxi</t>
  </si>
  <si>
    <t>CZ.07.4.68/0.0/0.0/17_058/0000805</t>
  </si>
  <si>
    <t>Kompetence pro demokratickou kulturu - kurz pro pedagogy</t>
  </si>
  <si>
    <t>Institut Terezínské iniciativy, obecně prospěšná společnost</t>
  </si>
  <si>
    <t>CZ.07.4.68/0.0/0.0/17_058/0000806</t>
  </si>
  <si>
    <t>Dvojjazyční asistenti do škol</t>
  </si>
  <si>
    <t>CZ.07.4.68/0.0/0.0/17_058/0000807</t>
  </si>
  <si>
    <t>Kompetence pro demokratickou kulturu - nástroj pro otevřenou společnost</t>
  </si>
  <si>
    <t>CZ.07.4.68/0.0/0.0/17_058/0000808</t>
  </si>
  <si>
    <t xml:space="preserve">Schola Cultura - rozvoj kompetencí pro demokratickou kulturu ve škole </t>
  </si>
  <si>
    <t>CZ.07.4.68/0.0/0.0/17_058/0000809</t>
  </si>
  <si>
    <t>Inkluze Interkulturně</t>
  </si>
  <si>
    <t>07_18_066</t>
  </si>
  <si>
    <t>CZ.07.4.68/0.0/0.0/18_066/0001353</t>
  </si>
  <si>
    <t>Začleňování a podpora dětí s OMJ v OPALINKA mateřská škola a jesle s.r.o.</t>
  </si>
  <si>
    <t>CZ.07.4.68/0.0/0.0/18_066/0001354</t>
  </si>
  <si>
    <t>ZŠ Jitřní - otevřená škola</t>
  </si>
  <si>
    <t>Základní škola s rozšířenou výukou tělesné výchovy, Praha 4, Jitřní 185, příspěvková organizace</t>
  </si>
  <si>
    <t>CZ.07.4.68/0.0/0.0/18_066/0001355</t>
  </si>
  <si>
    <t>Cestujeme za inspirací</t>
  </si>
  <si>
    <t>CZ.07.4.68/0.0/0.0/18_066/0001356</t>
  </si>
  <si>
    <t>Cestujeme Evropou</t>
  </si>
  <si>
    <t>CZ.07.4.68/0.0/0.0/18_066/0001357</t>
  </si>
  <si>
    <t>Otevřené, multikulturní, proinkluzivní 1. Slovanské gymnázium</t>
  </si>
  <si>
    <t>CZ.07.4.68/0.0/0.0/18_066/0001358</t>
  </si>
  <si>
    <t>Multikulturní šablony pro MŠ Peroutkova</t>
  </si>
  <si>
    <t>Mateřská škola Praha 5 - Košíře, Peroutkova 1004, příspěvková organizace</t>
  </si>
  <si>
    <t>CZ.07.4.68/0.0/0.0/18_066/0001362</t>
  </si>
  <si>
    <t>Multikulturní šablony pro MŠ a ZŠ Chaplinovo náměstí</t>
  </si>
  <si>
    <t>Základní škola a mateřská škola Barrandov, Praha 5 - Hlubočepy, Chaplinovo nám. 1/615</t>
  </si>
  <si>
    <t>CZ.07.4.68/0.0/0.0/18_066/0001363</t>
  </si>
  <si>
    <t>Inkluze v MŠ Sigma</t>
  </si>
  <si>
    <t>CP Sigma s.r.o.</t>
  </si>
  <si>
    <t>CZ.07.4.68/0.0/0.0/18_066/0001364</t>
  </si>
  <si>
    <t>Inkluze v MŠ Smarties</t>
  </si>
  <si>
    <t>Mateřská škola Smarties, s.r.o.</t>
  </si>
  <si>
    <t>CZ.07.4.68/0.0/0.0/18_066/0001365</t>
  </si>
  <si>
    <t>Šablony OP PPR pro ZŠ Hovorčovická</t>
  </si>
  <si>
    <t>CZ.07.4.68/0.0/0.0/18_066/0001366</t>
  </si>
  <si>
    <t>Inkluze v MŠ Little Gate</t>
  </si>
  <si>
    <t>Mateřská škola Little Gate s.r.o.</t>
  </si>
  <si>
    <t>CZ.07.4.68/0.0/0.0/18_066/0001368</t>
  </si>
  <si>
    <t>Babylon v Bambínu</t>
  </si>
  <si>
    <t>CZ.07.4.68/0.0/0.0/18_066/0001369</t>
  </si>
  <si>
    <t>Inkluze v Královské MŠ II.</t>
  </si>
  <si>
    <t>CZ.07.4.68/0.0/0.0/18_066/0001370</t>
  </si>
  <si>
    <t>Inkluze v MŠ Hvězdička</t>
  </si>
  <si>
    <t>Mateřská škola Hvězdička v Praze 12</t>
  </si>
  <si>
    <t>CZ.07.4.68/0.0/0.0/18_066/0001371</t>
  </si>
  <si>
    <t>Inkluze v MŠ Oaza</t>
  </si>
  <si>
    <t>CZ.07.4.68/0.0/0.0/18_066/0001372</t>
  </si>
  <si>
    <t>Šablony OP PPR pro ZŠ a MŠ Na Dlouhém lánu</t>
  </si>
  <si>
    <t>Základní škola a Mateřská škola, Praha 6, Na Dlouhém lánu 43</t>
  </si>
  <si>
    <t>CZ.07.4.68/0.0/0.0/18_066/0001375</t>
  </si>
  <si>
    <t>Společnou cestou</t>
  </si>
  <si>
    <t>Mateřská škola, Praha 4, K Podjezdu 2</t>
  </si>
  <si>
    <t>CZ.07.4.68/0.0/0.0/18_066/0001376</t>
  </si>
  <si>
    <t xml:space="preserve">Začleňování a podpora žáků s OMJ 2019 - MŠ Benešovská </t>
  </si>
  <si>
    <t>Mateřská škola, Praha 10, Benešovská 28/2291, příspěvková organizace</t>
  </si>
  <si>
    <t>CZ.07.4.68/0.0/0.0/18_066/0001377</t>
  </si>
  <si>
    <t>Začleňování a podpora žáků s OMJ 2019 - ZŠ V Rybníčkách</t>
  </si>
  <si>
    <t>Základní škola, Praha 10, V Rybníčkách 31/1980, příspěvková organizace</t>
  </si>
  <si>
    <t>CZ.07.4.68/0.0/0.0/18_066/0001378</t>
  </si>
  <si>
    <t>Začleňování a podpora žáků s OMJ 2019 - ZŠ Poláčkova</t>
  </si>
  <si>
    <t>CZ.07.4.68/0.0/0.0/18_066/0001379</t>
  </si>
  <si>
    <t>ZS Meteo OMJ - Výzva 49</t>
  </si>
  <si>
    <t>Základní škola Meteorologická</t>
  </si>
  <si>
    <t>CZ.07.4.68/0.0/0.0/18_066/0001381</t>
  </si>
  <si>
    <t>Společnou cestou k toleranci v multikulturním světě</t>
  </si>
  <si>
    <t>CZ.07.4.68/0.0/0.0/18_066/0001383</t>
  </si>
  <si>
    <t>Inkluze a MŠ Jahoda II</t>
  </si>
  <si>
    <t>CZ.07.4.68/0.0/0.0/18_066/0001384</t>
  </si>
  <si>
    <t>Inkluze v MŠ Střížkov II.</t>
  </si>
  <si>
    <t>CZ.07.4.68/0.0/0.0/18_066/0001385</t>
  </si>
  <si>
    <t>Inkluze v MŠ Budějovická II.</t>
  </si>
  <si>
    <t>CZ.07.4.68/0.0/0.0/18_066/0001386</t>
  </si>
  <si>
    <t>Podpora integrace žáků s OMJ na ZŠ Květňák</t>
  </si>
  <si>
    <t>CZ.07.4.68/0.0/0.0/18_066/0001387</t>
  </si>
  <si>
    <t>ZŠ Věda-pražské šablony II</t>
  </si>
  <si>
    <t>CZ.07.4.68/0.0/0.0/18_066/0001389</t>
  </si>
  <si>
    <t>Zvýšení kvality vzdělávání prostřednictvím posílení inkluze v ZŠ Heřmánek</t>
  </si>
  <si>
    <t>CZ.07.4.68/0.0/0.0/18_066/0001391</t>
  </si>
  <si>
    <t>Začleňování a podpora žáků s odlišným mateřským jazykem na Základní škole německo-českého porozumění a Gymnáziu Thomase Manna</t>
  </si>
  <si>
    <t>CZ.07.4.68/0.0/0.0/18_066/0001392</t>
  </si>
  <si>
    <t>Začleňování a podpora žáků s OMJ 2019 na  Základní škole v Kbely</t>
  </si>
  <si>
    <t>ZÁKLADNÍ ŠKOLA PRAHA-KBELY, ALBRECHTICKÁ 732</t>
  </si>
  <si>
    <t>CZ.07.4.68/0.0/0.0/18_066/0001393</t>
  </si>
  <si>
    <t>Podpora žáků s OMJ</t>
  </si>
  <si>
    <t>CZ.07.4.68/0.0/0.0/18_066/0001394</t>
  </si>
  <si>
    <t>Začleňování a podpora žáků s OMJ 2019 - ZŠ Vratislavova</t>
  </si>
  <si>
    <t>Základní škola, Praha 2, Vratislavova 13</t>
  </si>
  <si>
    <t>CZ.07.4.68/0.0/0.0/18_066/0001398</t>
  </si>
  <si>
    <t>Doma na stejné adrese II.</t>
  </si>
  <si>
    <t>CZ.07.4.68/0.0/0.0/18_066/0001400</t>
  </si>
  <si>
    <t>Začleňování a podpora žáků s OMJ 2019 - MŠ K Lukám</t>
  </si>
  <si>
    <t>Mateřská škola K lukám</t>
  </si>
  <si>
    <t>CZ.07.4.68/0.0/0.0/18_066/0001404</t>
  </si>
  <si>
    <t>Spolu to zvládneme</t>
  </si>
  <si>
    <t>CZ.07.4.68/0.0/0.0/18_066/0001407</t>
  </si>
  <si>
    <t>OPPPR_49_FZŠ prof. Otokara Chlupa</t>
  </si>
  <si>
    <t>Fakultní základní škola profesora Otakara Chlupa Pedagogické fakulty UK, Praha 13, Fingerova 2186</t>
  </si>
  <si>
    <t>CZ.07.4.68/0.0/0.0/18_066/0001411</t>
  </si>
  <si>
    <t>Šablony OP PPR pro Taneční centrum Praha</t>
  </si>
  <si>
    <t>Taneční centrum Praha - konzervatoř, zapsaný ústav, zkráceně Taneční centrum Praha - konzervatoř, z. ú.</t>
  </si>
  <si>
    <t>CZ.07.4.68/0.0/0.0/18_066/0001414</t>
  </si>
  <si>
    <t>Šablony 2020</t>
  </si>
  <si>
    <t>CZ.07.4.68/0.0/0.0/18_066/0001417</t>
  </si>
  <si>
    <t>Začleňování a podpora žáků s OMJ 2019 - MŠ Mezi Domy</t>
  </si>
  <si>
    <t>Mateřská škola Mezi domy</t>
  </si>
  <si>
    <t>CZ.07.4.68/0.0/0.0/18_066/0001420</t>
  </si>
  <si>
    <t>Babylon ve Square</t>
  </si>
  <si>
    <t>Základní škola Square s.r.o.</t>
  </si>
  <si>
    <t>CZ.07.4.68/0.0/0.0/18_066/0001462</t>
  </si>
  <si>
    <t>Spolu světem</t>
  </si>
  <si>
    <t>CZ.07.4.68/0.0/0.0/18_066/0001470</t>
  </si>
  <si>
    <t>Podporou k úspěšnosti</t>
  </si>
  <si>
    <t>Škola mezinárodních a veřejných vztahů Praha, Střední odborná škola, s.r.o.</t>
  </si>
  <si>
    <t>CZ.07.4.68/0.0/0.0/18_066/0001471</t>
  </si>
  <si>
    <t>MŠ Motýl Inkluze - OP Praha pól růstu II</t>
  </si>
  <si>
    <t>CZ.07.4.68/0.0/0.0/18_066/0001472</t>
  </si>
  <si>
    <t>Začleňování a podpora žáků s OMJ 2019 - ZŠ Jakutská</t>
  </si>
  <si>
    <t>Základní škola, Praha 10, Jakutská 2/1210, příspěvková organizace</t>
  </si>
  <si>
    <t>CZ.07.4.68/0.0/0.0/18_066/0001473</t>
  </si>
  <si>
    <t>MŠ a ZŠ Chelčického, Praha 3 - Výzva č. 49</t>
  </si>
  <si>
    <t>Základní škola a mateřská škola, Praha 3, Chelčického 43/2614</t>
  </si>
  <si>
    <t>CZ.07.4.68/0.0/0.0/18_066/0001474</t>
  </si>
  <si>
    <t>Řešení inkluze žáků s odlišným mateřským jazykem na Akademii řemesel Praha II</t>
  </si>
  <si>
    <t>CZ.07.4.68/0.0/0.0/18_066/0001475</t>
  </si>
  <si>
    <t>Rozvojem znalostí k toleranci II</t>
  </si>
  <si>
    <t>CZ.07.4.68/0.0/0.0/18_066/0001476</t>
  </si>
  <si>
    <t>Inkluze a projektové vzdělávání v ZŠ s RVJ K Milíčovu II</t>
  </si>
  <si>
    <t>CZ.07.4.68/0.0/0.0/18_066/0001478</t>
  </si>
  <si>
    <t>Začleňování a podpora žáků s OMJ 2019 - MŠ Chmelová</t>
  </si>
  <si>
    <t>Mateřská škola, Praha 10, Chmelová 8/2921, příspěvková organizace</t>
  </si>
  <si>
    <t>CZ.07.4.68/0.0/0.0/18_066/0001479</t>
  </si>
  <si>
    <t>Úspěch pro každého</t>
  </si>
  <si>
    <t>CZ.07.4.68/0.0/0.0/18_066/0001480</t>
  </si>
  <si>
    <t>MŠ a ZŠ Petrklíč-pražské šablony II</t>
  </si>
  <si>
    <t>CZ.07.4.68/0.0/0.0/18_066/0001481</t>
  </si>
  <si>
    <t>Kosí hnízdo-pražské šablony II</t>
  </si>
  <si>
    <t>Spolek Kosí hnízdo, mateřská škola</t>
  </si>
  <si>
    <t>CZ.07.4.68/0.0/0.0/18_066/0001482</t>
  </si>
  <si>
    <t>Začleňování a podpora žáků s OMJ 2019 - ZŠ a MŠ Zličín</t>
  </si>
  <si>
    <t>Základní škola a Mateřská škola, Praha 5 - Zličín, Nedašovská 328</t>
  </si>
  <si>
    <t>CZ.07.4.68/0.0/0.0/18_066/0001484</t>
  </si>
  <si>
    <t>Začleňování a podpora žáků s OMJ 2019 - ZŠ a MŠ Ohradní</t>
  </si>
  <si>
    <t>CZ.07.4.68/0.0/0.0/18_066/0001485</t>
  </si>
  <si>
    <t>Šablony OP PPR pro ZŠ Jeseniova</t>
  </si>
  <si>
    <t>CZ.07.4.68/0.0/0.0/18_066/0001486</t>
  </si>
  <si>
    <t>Začleňování a podpora žáků s OMJ 2019 - ZŠ u SV. Štěpána</t>
  </si>
  <si>
    <t>Základní škola u svatého Štěpána, Praha 2, Štěpánská 8 příspěvková organizace</t>
  </si>
  <si>
    <t>CZ.07.4.68/0.0/0.0/18_066/0001487</t>
  </si>
  <si>
    <t>Začleňování a podpora žáků s OMJ 2019 - MŠ Nedvězská</t>
  </si>
  <si>
    <t>Mateřská škola, Praha 10, Nedvězská 2224/27, příspěvková organizace</t>
  </si>
  <si>
    <t>CZ.07.4.68/0.0/0.0/18_066/0001489</t>
  </si>
  <si>
    <t>Škola, místo, kde žijeme</t>
  </si>
  <si>
    <t>CZ.07.4.68/0.0/0.0/18_066/0001490</t>
  </si>
  <si>
    <t>Začleňování a podpora žáků s OMJ 2019 - MŠ U Rumcajse</t>
  </si>
  <si>
    <t>CZ.07.4.68/0.0/0.0/18_066/0001491</t>
  </si>
  <si>
    <t>V Evropě se neztratíme II.</t>
  </si>
  <si>
    <t>CZ.07.4.68/0.0/0.0/18_066/0001492</t>
  </si>
  <si>
    <t>Inkluze v ZŠ Bronzová</t>
  </si>
  <si>
    <t>CZ.07.4.68/0.0/0.0/18_066/0001493</t>
  </si>
  <si>
    <t>Multikulturní šablony II pro MŠ Kurandové</t>
  </si>
  <si>
    <t>CZ.07.4.68/0.0/0.0/18_066/0001494</t>
  </si>
  <si>
    <t>ZŠ a MŠ Chodov-pražské šablony II</t>
  </si>
  <si>
    <t>Základní škola a mateřská škola Chodov, Praha 4, Květnového vítězství 57</t>
  </si>
  <si>
    <t>CZ.07.4.68/0.0/0.0/18_066/0001495</t>
  </si>
  <si>
    <t>Mateřská umělecká škola Muška-pražské šablony II</t>
  </si>
  <si>
    <t>Mateřská škola umělecká - Muška</t>
  </si>
  <si>
    <t>CZ.07.4.68/0.0/0.0/18_066/0001496</t>
  </si>
  <si>
    <t>Multikulturní šablony II pro ZŠ Nepomucká</t>
  </si>
  <si>
    <t>Základní škola Praha 5 - Košíře, Nepomucká 1/139</t>
  </si>
  <si>
    <t>CZ.07.4.68/0.0/0.0/18_066/0001497</t>
  </si>
  <si>
    <t>Vzdělávání pedagogických pracovníků MŠ Semínko</t>
  </si>
  <si>
    <t>CZ.07.4.68/0.0/0.0/18_066/0001498</t>
  </si>
  <si>
    <t>Podpora multikulturního vzdělávání II.</t>
  </si>
  <si>
    <t>CZ.07.4.68/0.0/0.0/18_066/0001506</t>
  </si>
  <si>
    <t>Do Evropy společně II.</t>
  </si>
  <si>
    <t>CZ.07.4.68/0.0/0.0/18_066/0001507</t>
  </si>
  <si>
    <t>Začleňování a podpora žáků s odlišným mateřským jazykem</t>
  </si>
  <si>
    <t>International Countryside School - Mateřská škola s.r.o.</t>
  </si>
  <si>
    <t>CZ.07.4.68/0.0/0.0/18_066/0001508</t>
  </si>
  <si>
    <t>Začleňování a podpora dětí s OMJ v mateřských školách městské části Praha 3</t>
  </si>
  <si>
    <t>CZ.07.4.68/0.0/0.0/18_066/0001509</t>
  </si>
  <si>
    <t>Zvýšení kvality vzdělávání prostřednictvím inkluze v Mateřské škole Chytráček</t>
  </si>
  <si>
    <t>CZ.07.4.68/0.0/0.0/18_066/0001510</t>
  </si>
  <si>
    <t>Šance pro každé dítě</t>
  </si>
  <si>
    <t>CZ.07.4.68/0.0/0.0/18_066/0001511</t>
  </si>
  <si>
    <t>Multikulturní šablony II pro MŠ U Nové školy</t>
  </si>
  <si>
    <t>Mateřská škola U Nové školy</t>
  </si>
  <si>
    <t>CZ.07.4.68/0.0/0.0/18_066/0001512</t>
  </si>
  <si>
    <t>Začleňování a podpora žáků s odlišným mateřským jazykem v Základní škole Orangery</t>
  </si>
  <si>
    <t>Základní škola Orangery s.r.o.</t>
  </si>
  <si>
    <t>CZ.07.4.68/0.0/0.0/18_066/0001516</t>
  </si>
  <si>
    <t xml:space="preserve">Multikulturní šablony pro ZŠ Hostýnská </t>
  </si>
  <si>
    <t>CZ.07.4.68/0.0/0.0/18_066/0001517</t>
  </si>
  <si>
    <t>Multikulturní šablony pro MŠ Nad Palatou</t>
  </si>
  <si>
    <t>CZ.07.4.68/0.0/0.0/18_066/0001519</t>
  </si>
  <si>
    <t>ŘEKNI A JÁ TI POMŮŽU 2</t>
  </si>
  <si>
    <t>CZ.07.4.68/0.0/0.0/18_066/0001520</t>
  </si>
  <si>
    <t>Zvýšení kvality vzdělávání prostřednictvím posílení inkluze ve SMARTFOX Jahodnice - mateřská škola s.r.o.</t>
  </si>
  <si>
    <t>CZ.07.4.68/0.0/0.0/18_066/0001521</t>
  </si>
  <si>
    <t>Šablony II OP PPR pro MŠ Pod Buky</t>
  </si>
  <si>
    <t>CZ.07.4.68/0.0/0.0/18_066/0001522</t>
  </si>
  <si>
    <t>Podej mi ruku 2</t>
  </si>
  <si>
    <t>CZ.07.4.68/0.0/0.0/18_066/0001523</t>
  </si>
  <si>
    <t>MŠ Novoborská - multikulturní šablony II</t>
  </si>
  <si>
    <t>Mateřská škola Novoborská</t>
  </si>
  <si>
    <t>CZ.07.4.68/0.0/0.0/18_066/0001525</t>
  </si>
  <si>
    <t>Inkluze v MŠ Slunečnice</t>
  </si>
  <si>
    <t>Mateřská škola Slunečnice, Praha 10, Milánská 473</t>
  </si>
  <si>
    <t>CZ.07.4.68/0.0/0.0/18_066/0001526</t>
  </si>
  <si>
    <t>MŠ Kytlická - multikulturní šablony II</t>
  </si>
  <si>
    <t>Mateřská škola Kytlická</t>
  </si>
  <si>
    <t>CZ.07.4.68/0.0/0.0/18_066/0001527</t>
  </si>
  <si>
    <t>Podpora žáků s omj</t>
  </si>
  <si>
    <t>Základní škola, Praha 9- Černý most, Vybíralova 964</t>
  </si>
  <si>
    <t>CZ.07.4.68/0.0/0.0/18_066/0001529</t>
  </si>
  <si>
    <t>Výzva 49 OAP</t>
  </si>
  <si>
    <t>CZ.07.4.68/0.0/0.0/18_066/0001530</t>
  </si>
  <si>
    <t>Multikulturní šablony II pro MŠ U Vysočanského pivovaru</t>
  </si>
  <si>
    <t>Mateřská škola  U Vysočanského pivovaru</t>
  </si>
  <si>
    <t>CZ.07.4.68/0.0/0.0/18_066/0001531</t>
  </si>
  <si>
    <t>MŠ Písnický domeček 49</t>
  </si>
  <si>
    <t>CZ.07.4.68/0.0/0.0/18_066/0001532</t>
  </si>
  <si>
    <t>MŠ b fresh Praha 49</t>
  </si>
  <si>
    <t>CZ.07.4.68/0.0/0.0/18_066/0001533</t>
  </si>
  <si>
    <t>Začleňování a podpora žáků s odlišným mateřským jazykem v Mateřské škole Orangery</t>
  </si>
  <si>
    <t>CZ.07.4.68/0.0/0.0/18_066/0001534</t>
  </si>
  <si>
    <t>ZŠ Karla Čapka - multikulturní šablony II</t>
  </si>
  <si>
    <t>Základní škola Karla Čapka, Praha 10, Kodaňská 658/16, příspěvková organizace</t>
  </si>
  <si>
    <t>CZ.07.4.68/0.0/0.0/18_066/0001535</t>
  </si>
  <si>
    <t>Výzva 49 ZŠŠ</t>
  </si>
  <si>
    <t>Základní škola, Praha 10, Švehlova 2900/12, příspěvková organizace</t>
  </si>
  <si>
    <t>CZ.07.4.68/0.0/0.0/18_066/0001536</t>
  </si>
  <si>
    <t>ZŠ Generála Janouška 49</t>
  </si>
  <si>
    <t>Základní škola Generála Janouška, Praha 9 - Černý Most, Dygrýnova 1006/21</t>
  </si>
  <si>
    <t>CZ.07.4.68/0.0/0.0/18_066/0001537</t>
  </si>
  <si>
    <t>Multikulturní šablony II ZŠ Edvarda Beneše</t>
  </si>
  <si>
    <t>CZ.07.4.68/0.0/0.0/18_066/0001538</t>
  </si>
  <si>
    <t>Multikulturní šablony II pro ZŠ Bratří Jandusů</t>
  </si>
  <si>
    <t>CZ.07.4.68/0.0/0.0/18_066/0001539</t>
  </si>
  <si>
    <t>MŠ Lohniského 830 - multikulturní šablony II</t>
  </si>
  <si>
    <t>CZ.07.4.68/0.0/0.0/18_066/0001540</t>
  </si>
  <si>
    <t>spolupráce s rodiči, stáže</t>
  </si>
  <si>
    <t>Mateřská škola Jílkova, příspěvková organizace</t>
  </si>
  <si>
    <t>CZ.07.4.68/0.0/0.0/18_066/0001541</t>
  </si>
  <si>
    <t>Multikulturní šablony II pro ZŠ a MŠ Grafická</t>
  </si>
  <si>
    <t>CZ.07.4.68/0.0/0.0/18_066/0001542</t>
  </si>
  <si>
    <t>Podpora integrace žáků s OMJ v MŠ Kunratice II</t>
  </si>
  <si>
    <t>CZ.07.4.68/0.0/0.0/18_066/0001543</t>
  </si>
  <si>
    <t>Multikulturní šablony II pro MŠ Malkovského</t>
  </si>
  <si>
    <t>CZ.07.4.68/0.0/0.0/18_066/0001544</t>
  </si>
  <si>
    <t>Pohádka ve světě</t>
  </si>
  <si>
    <t>CZ.07.4.68/0.0/0.0/18_066/0001546</t>
  </si>
  <si>
    <t>Inkluze v MŠ Třebešín</t>
  </si>
  <si>
    <t>Třebešín mateřská škola, s.r.o.</t>
  </si>
  <si>
    <t>CZ.07.4.68/0.0/0.0/18_066/0001547</t>
  </si>
  <si>
    <t>Inkluze v MŠ Podsaďáček II.</t>
  </si>
  <si>
    <t>CZ.07.4.68/0.0/0.0/18_066/0001549</t>
  </si>
  <si>
    <t>Cesty Evropou</t>
  </si>
  <si>
    <t>Mateřská škola Rohožník, Praha 9 - Újezd nad Lesy, Žárovická 1653</t>
  </si>
  <si>
    <t>CZ.07.4.68/0.0/0.0/18_066/0001550</t>
  </si>
  <si>
    <t>Gevolon II</t>
  </si>
  <si>
    <t>CZ.07.4.68/0.0/0.0/18_066/0001551</t>
  </si>
  <si>
    <t>Společným vzděláváním ke společnému soužití 3</t>
  </si>
  <si>
    <t>CZ.07.4.68/0.0/0.0/18_066/0001552</t>
  </si>
  <si>
    <t>Všichni jsme tu kamarádi II.</t>
  </si>
  <si>
    <t>CZ.07.4.68/0.0/0.0/18_066/0001553</t>
  </si>
  <si>
    <t>Podpora integrace žáků s OMJ na ZŠ Kunratice II</t>
  </si>
  <si>
    <t>CZ.07.4.68/0.0/0.0/18_066/0001555</t>
  </si>
  <si>
    <t>Barevný rok s kamarády II.</t>
  </si>
  <si>
    <t>CZ.07.4.68/0.0/0.0/18_066/0001556</t>
  </si>
  <si>
    <t>MŠ Magnitogorská 49</t>
  </si>
  <si>
    <t>Mateřská škola, Praha 10, Magnitogorská 14/1430, příspěvková organizace</t>
  </si>
  <si>
    <t>CZ.07.4.68/0.0/0.0/18_066/0001557</t>
  </si>
  <si>
    <t>Podpora dětí s odlišným mateřským jazykem v Praze 7</t>
  </si>
  <si>
    <t>CZ.07.4.68/0.0/0.0/18_066/0001558</t>
  </si>
  <si>
    <t>MŠ Monty - výzva 49</t>
  </si>
  <si>
    <t>Mateřská škola Monty School Praha s.r.o.</t>
  </si>
  <si>
    <t>CZ.07.4.68/0.0/0.0/18_066/0001559</t>
  </si>
  <si>
    <t>CZ.07.4.68/0.0/0.0/18_066/0001560</t>
  </si>
  <si>
    <t>Podpora dětí s OMJ a inkluze v IMSP</t>
  </si>
  <si>
    <t>CZ.07.4.68/0.0/0.0/18_066/0001561</t>
  </si>
  <si>
    <t>Bez hranic</t>
  </si>
  <si>
    <t>Mateřská škola a Základní škola U vrbiček s.r.o.</t>
  </si>
  <si>
    <t>CZ.07.4.68/0.0/0.0/18_066/0001562</t>
  </si>
  <si>
    <t>OPPPR_Výzva 49_Anglogonní ZŠ</t>
  </si>
  <si>
    <t>Anglofonní základní škola, z.ú.</t>
  </si>
  <si>
    <t>CZ.07.4.68/0.0/0.0/18_066/0001563</t>
  </si>
  <si>
    <t>CZ.07.4.68/0.0/0.0/18_066/0001564</t>
  </si>
  <si>
    <t>CZ.07.4.68/0.0/0.0/18_066/0001565</t>
  </si>
  <si>
    <t>Podpora inkluze v Mateřské škole Košík II</t>
  </si>
  <si>
    <t>CZ.07.4.68/0.0/0.0/18_066/0001566</t>
  </si>
  <si>
    <t>MŠ Jahodnice 49</t>
  </si>
  <si>
    <t>Mateřská škola Jahodnice, Praha 9-Kyje, Kostlivého 1218</t>
  </si>
  <si>
    <t>CZ.07.4.68/0.0/0.0/18_066/0001567</t>
  </si>
  <si>
    <t>ZŠ Klausova 49</t>
  </si>
  <si>
    <t>CZ.07.4.68/0.0/0.0/18_066/0001569</t>
  </si>
  <si>
    <t>ZŠ Na Líše 49</t>
  </si>
  <si>
    <t>Základní škola, Praha 4, Na Líše 16</t>
  </si>
  <si>
    <t>CZ.07.4.68/0.0/0.0/18_066/0001570</t>
  </si>
  <si>
    <t>Začleňování a podpora žáků s OMJ 2019 - ZŠ Křesomyslova</t>
  </si>
  <si>
    <t>Základní škola, Praha 4, Křesomyslova 2</t>
  </si>
  <si>
    <t>CZ.07.4.68/0.0/0.0/18_066/0001571</t>
  </si>
  <si>
    <t>CZ.07.4.68/0.0/0.0/18_066/0001572</t>
  </si>
  <si>
    <t>Zvýšení kvality vzdělávání prostřednictvím posílení inkluze v MŠ Heřmánek</t>
  </si>
  <si>
    <t>CZ.07.4.68/0.0/0.0/18_066/0001573</t>
  </si>
  <si>
    <t>FZŠ U Studánky 49</t>
  </si>
  <si>
    <t>CZ.07.4.68/0.0/0.0/18_066/0001574</t>
  </si>
  <si>
    <t>CZ.07.4.68/0.0/0.0/18_066/0001575</t>
  </si>
  <si>
    <t>CZ.07.4.68/0.0/0.0/18_066/0001576</t>
  </si>
  <si>
    <t>Podpora inkluze na Střední škole hotelnictví a gastronomie International</t>
  </si>
  <si>
    <t>CZ.07.4.68/0.0/0.0/18_066/0001577</t>
  </si>
  <si>
    <t>Šablony II OP PPR pro DKSŠ Platnéřská</t>
  </si>
  <si>
    <t>CZ.07.4.68/0.0/0.0/18_066/0001578</t>
  </si>
  <si>
    <t>Naše škola a svět kolem nás II</t>
  </si>
  <si>
    <t>CZ.07.4.68/0.0/0.0/18_066/0001579</t>
  </si>
  <si>
    <t xml:space="preserve">Multikulturní šablony II pro ZŠ a MŠ Kořenského </t>
  </si>
  <si>
    <t>CZ.07.4.68/0.0/0.0/18_066/0001580</t>
  </si>
  <si>
    <t>ZŠ Táborská Praha 49</t>
  </si>
  <si>
    <t>CZ.07.4.68/0.0/0.0/18_066/0001581</t>
  </si>
  <si>
    <t>Trojské gymnázium 49</t>
  </si>
  <si>
    <t>CZ.07.4.68/0.0/0.0/18_066/0001582</t>
  </si>
  <si>
    <t xml:space="preserve">Rovný přístup na MZŠ Polesná II </t>
  </si>
  <si>
    <t>CZ.07.4.68/0.0/0.0/18_066/0001583</t>
  </si>
  <si>
    <t>Více jazyků ve školce 2</t>
  </si>
  <si>
    <t>CZ.07.4.68/0.0/0.0/18_066/0001584</t>
  </si>
  <si>
    <t>Poznávej a uč se...</t>
  </si>
  <si>
    <t>Mateřská škola Nad Parkem</t>
  </si>
  <si>
    <t>CZ.07.4.68/0.0/0.0/18_066/0001585</t>
  </si>
  <si>
    <t>Multikulturní šablony pro MŠ Slunéčko</t>
  </si>
  <si>
    <t>Mateřská škola "Slunéčko", Praha 5 - Košíře, Beníškové 988  příspěvková organizace</t>
  </si>
  <si>
    <t>CZ.07.4.68/0.0/0.0/18_066/0001586</t>
  </si>
  <si>
    <t>ZŠ Hloubětín - podpora žáků s odlišným mateřským jazykem</t>
  </si>
  <si>
    <t>Základní škola Praha 9 - Hloubětín, Hloubětínská 700</t>
  </si>
  <si>
    <t>CZ.07.4.68/0.0/0.0/18_066/0001587</t>
  </si>
  <si>
    <t>Výzva 49 EDUCAnet</t>
  </si>
  <si>
    <t>CZ.07.4.68/0.0/0.0/18_066/0001588</t>
  </si>
  <si>
    <t>MŠ Kotlaska 49</t>
  </si>
  <si>
    <t>Mateřská škola, Praha 8, Kotlaska 3</t>
  </si>
  <si>
    <t>CZ.07.4.68/0.0/0.0/18_066/0001589</t>
  </si>
  <si>
    <t>Spojujeme svět II</t>
  </si>
  <si>
    <t>Mateřská škola, Praha 10, Přetlucká 2252/51, příspěvková organizace</t>
  </si>
  <si>
    <t>CZ.07.4.68/0.0/0.0/18_066/0001590</t>
  </si>
  <si>
    <t>Začleňování a podpora dětí s odlišným mateřským jazykem ve Villa Luna</t>
  </si>
  <si>
    <t>Villa Luna mateřská škola s.r.o.</t>
  </si>
  <si>
    <t>CZ.07.4.68/0.0/0.0/18_066/0001591</t>
  </si>
  <si>
    <t>MŠ Hloubětín 49</t>
  </si>
  <si>
    <t>CZ.07.4.68/0.0/0.0/18_066/0001592</t>
  </si>
  <si>
    <t>Multikulturní šablony II pro ZŠ Na Balabence</t>
  </si>
  <si>
    <t>Základní škola a Mateřská škola Na Balabence</t>
  </si>
  <si>
    <t>CZ.07.4.68/0.0/0.0/18_066/0001593</t>
  </si>
  <si>
    <t>Výzva 49 PROFIT</t>
  </si>
  <si>
    <t>Střední odborná škola podnikatelská PROFIT, spol. s r.o.</t>
  </si>
  <si>
    <t>CZ.07.4.68/0.0/0.0/18_066/0001594</t>
  </si>
  <si>
    <t>Multikultura v naší MŠ</t>
  </si>
  <si>
    <t>Mateřská škola Sbíhavá, příspěvková organizace</t>
  </si>
  <si>
    <t>CZ.07.4.68/0.0/0.0/18_066/0001595</t>
  </si>
  <si>
    <t>Střední průmyslová škola grafická-pražské šablony II</t>
  </si>
  <si>
    <t>CZ.07.4.68/0.0/0.0/18_066/0001596</t>
  </si>
  <si>
    <t>Začleňování a podpora žáků s OMJ 2019 - ZŠ a MŠ Sdružení</t>
  </si>
  <si>
    <t>Základní škola a Mateřská škola, Praha 4, Sdružení 1080</t>
  </si>
  <si>
    <t>CZ.07.4.68/0.0/0.0/18_066/0001597</t>
  </si>
  <si>
    <t>CZ.07.4.68/0.0/0.0/18_066/0001598</t>
  </si>
  <si>
    <t>CZ.07.4.68/0.0/0.0/18_066/0001599</t>
  </si>
  <si>
    <t>Výzva 49 1KŠPA</t>
  </si>
  <si>
    <t>CZ.07.4.68/0.0/0.0/18_066/0001600</t>
  </si>
  <si>
    <t>Výzva 49 KGM</t>
  </si>
  <si>
    <t>CZ.07.4.68/0.0/0.0/18_066/0001601</t>
  </si>
  <si>
    <t>Multikulturní šablony II pro ZŠ Waldorfská</t>
  </si>
  <si>
    <t>CZ.07.4.68/0.0/0.0/18_066/0001602</t>
  </si>
  <si>
    <t>Podpora inkluze v Mateřské škole Žiraifka</t>
  </si>
  <si>
    <t>CZ.07.4.68/0.0/0.0/18_066/0001603</t>
  </si>
  <si>
    <t>Výzva 49 ZŠH</t>
  </si>
  <si>
    <t>CZ.07.4.68/0.0/0.0/18_066/0001604</t>
  </si>
  <si>
    <t>Putováním Evropou k nové inspiraci</t>
  </si>
  <si>
    <t>Mateřská škola, Praha 10, Horolezecká 912</t>
  </si>
  <si>
    <t>CZ.07.4.68/0.0/0.0/18_066/0001605</t>
  </si>
  <si>
    <t>MŠ Na Zvoničce 49</t>
  </si>
  <si>
    <t>CZ.07.4.68/0.0/0.0/18_066/0001606</t>
  </si>
  <si>
    <t>Výzva 49 SPSF</t>
  </si>
  <si>
    <t>CZ.07.4.68/0.0/0.0/18_066/0001607</t>
  </si>
  <si>
    <t>Inkluze v zš Nedvědovo náměstí II.</t>
  </si>
  <si>
    <t>Základní škola,Praha 4, Nedvědovo náměstí 140</t>
  </si>
  <si>
    <t>CZ.07.4.68/0.0/0.0/18_066/0001608</t>
  </si>
  <si>
    <t>Vybíráme si z inspirací</t>
  </si>
  <si>
    <t>CZ.07.4.68/0.0/0.0/18_066/0001609</t>
  </si>
  <si>
    <t>Šablony II OP PPR pro MŠ Bublinky na Praze 5</t>
  </si>
  <si>
    <t>CZ.07.4.68/0.0/0.0/18_066/0001610</t>
  </si>
  <si>
    <t>Jsme IN - INspirováno INkluzí III.</t>
  </si>
  <si>
    <t>CZ.07.4.68/0.0/0.0/18_066/0001611</t>
  </si>
  <si>
    <t>VÝZVA 49 MŠS</t>
  </si>
  <si>
    <t>CZ.07.4.68/0.0/0.0/18_066/0001612</t>
  </si>
  <si>
    <t>Výzva 49 ZŠ UVN</t>
  </si>
  <si>
    <t>CZ.07.4.68/0.0/0.0/18_066/0001613</t>
  </si>
  <si>
    <t>Výzva 49 ZMŠL</t>
  </si>
  <si>
    <t>CZ.07.4.68/0.0/0.0/18_066/0001614</t>
  </si>
  <si>
    <t>Za kamarády do světa II.</t>
  </si>
  <si>
    <t>CZ.07.4.68/0.0/0.0/18_066/0001615</t>
  </si>
  <si>
    <t>Výzva 49 GJS</t>
  </si>
  <si>
    <t>07_19_068</t>
  </si>
  <si>
    <t>CZ.07.4.68/0.0/0.0/19_068/0001397</t>
  </si>
  <si>
    <t>Odlišnost inspiruje III - měníme klima škol</t>
  </si>
  <si>
    <t>CZ.07.4.68/0.0/0.0/19_068/0001403</t>
  </si>
  <si>
    <t>Demokratická kultura na ZŠ Lyčkovo náměstí</t>
  </si>
  <si>
    <t>CZ.07.4.68/0.0/0.0/19_068/0001405</t>
  </si>
  <si>
    <t>Praktická příručka pro integraci žáků s odlišným mateřským jazykem</t>
  </si>
  <si>
    <t>CZ.07.4.68/0.0/0.0/19_068/0001406</t>
  </si>
  <si>
    <t>Rozvoj demokratické kultury na Sportovní ZŠ a MŠ Človíček</t>
  </si>
  <si>
    <t>CZ.07.4.68/0.0/0.0/19_068/0001408</t>
  </si>
  <si>
    <t>Prožitková pedagogika pro posilování demokratické kultury a občanských kompetencí žáků</t>
  </si>
  <si>
    <t>CZ.07.4.68/0.0/0.0/19_068/0001409</t>
  </si>
  <si>
    <t>Demokraté na ZŠ GENPOR. FR. PEŘINY</t>
  </si>
  <si>
    <t>Základní škola genpor. Františka Peřiny, Praha 6 - Řepy, Socháňova 19/1139</t>
  </si>
  <si>
    <t>CZ.07.4.68/0.0/0.0/19_068/0001410</t>
  </si>
  <si>
    <t>Rozvoj demokratické kultury na Pražské taneční konzervatoři a střední odborné škole</t>
  </si>
  <si>
    <t>CZ.07.4.68/0.0/0.0/19_068/0001412</t>
  </si>
  <si>
    <t>Rozvoj podmínek pro lepší začleňování dětí a žáků s odlišným mateřským jazykem na MČ Praha 18</t>
  </si>
  <si>
    <t>CZ.07.4.68/0.0/0.0/19_068/0001415</t>
  </si>
  <si>
    <t>Rozvoj vzdělávání v MŠ Maxík se zaměřením na děti s OMJ, multikulturní výchovu a udržitelný rozvoj</t>
  </si>
  <si>
    <t>CZ.07.4.68/0.0/0.0/19_068/0001418</t>
  </si>
  <si>
    <t>Rozvoj demokratického vzdělávání na HŠ Vršovická</t>
  </si>
  <si>
    <t>CZ.07.4.68/0.0/0.0/19_068/0001419</t>
  </si>
  <si>
    <t>Otevřené třídy Prahy 22</t>
  </si>
  <si>
    <t>CZ.07.4.68/0.0/0.0/19_068/0001421</t>
  </si>
  <si>
    <t>Demokratická kultura - Střední škola hotelnictví a gastronomie International</t>
  </si>
  <si>
    <t>CZ.07.4.68/0.0/0.0/19_068/0001422</t>
  </si>
  <si>
    <t>DEMOKRATICKÁ ŠKOLA</t>
  </si>
  <si>
    <t>EDUcentrum, z.ú.</t>
  </si>
  <si>
    <t>CZ.07.4.68/0.0/0.0/19_068/0001424</t>
  </si>
  <si>
    <t>Demokratická kultura ve školách</t>
  </si>
  <si>
    <t>CEDU - Centrum pro demokratické učení, o.p.s.</t>
  </si>
  <si>
    <t>CZ.07.4.68/0.0/0.0/19_068/0001427</t>
  </si>
  <si>
    <t>Rozvoj demokratické kultury na školách - Praha 11</t>
  </si>
  <si>
    <t>CZ.07.4.68/0.0/0.0/19_068/0001429</t>
  </si>
  <si>
    <t>Na cestě k demokratické kultuře na střední škole</t>
  </si>
  <si>
    <t>CZ.07.4.68/0.0/0.0/19_068/0001431</t>
  </si>
  <si>
    <t>Demokratická kultura - Střední průmyslová škola Na Proseku</t>
  </si>
  <si>
    <t>CZ.07.4.68/0.0/0.0/19_068/0001432</t>
  </si>
  <si>
    <t>Prožitkem proti předsudkům</t>
  </si>
  <si>
    <t>CZ.07.4.68/0.0/0.0/19_068/0001433</t>
  </si>
  <si>
    <t>Svět se tvoří v našich hlavách - rozvoj demokratické kultury na pražských školách</t>
  </si>
  <si>
    <t>CZ.07.4.68/0.0/0.0/19_068/0001434</t>
  </si>
  <si>
    <t>Area 51</t>
  </si>
  <si>
    <t>CZ.07.4.68/0.0/0.0/19_068/0001436</t>
  </si>
  <si>
    <t>Divadelním zážitkem k demokracii</t>
  </si>
  <si>
    <t>CZ.07.4.68/0.0/0.0/19_068/0001438</t>
  </si>
  <si>
    <t>ZŠ a MŠ K Dolům - škola demokracie pro všechny</t>
  </si>
  <si>
    <t>CZ.07.4.68/0.0/0.0/19_068/0001439</t>
  </si>
  <si>
    <t>Naše čtvrť</t>
  </si>
  <si>
    <t>META, o.p.s. - Podpora příležitostí ve vzdělávání</t>
  </si>
  <si>
    <t>CZ.07.4.68/0.0/0.0/19_068/0001440</t>
  </si>
  <si>
    <t>OPEN 51</t>
  </si>
  <si>
    <t>ITveSkole.cz, o.p.s.</t>
  </si>
  <si>
    <t>CZ.07.4.68/0.0/0.0/19_068/0001441</t>
  </si>
  <si>
    <t>Metodická příručka pro práci s žáky s OMJ</t>
  </si>
  <si>
    <t>EDUkační LABoratoř, z. s.</t>
  </si>
  <si>
    <t>CZ.07.4.68/0.0/0.0/19_068/0001443</t>
  </si>
  <si>
    <t>Odborný průvodce žáků s odlišným mateřským jazykem na školním poradenském pracovišti ZŠ</t>
  </si>
  <si>
    <t>CZ.07.4.68/0.0/0.0/19_068/0001444</t>
  </si>
  <si>
    <t>Jeden svět na školách v Praze (JSNŠ v Praze) - využitím dokumentárního filmu a týmových projektů ke změně klimatu školy a třídy a k posílení občanských a sociálních kompetencí žáků i vyučujících</t>
  </si>
  <si>
    <t>CZ.07.4.68/0.0/0.0/19_068/0001445</t>
  </si>
  <si>
    <t>Školy pro budoucnost</t>
  </si>
  <si>
    <t>CZ.07.4.68/0.0/0.0/19_068/0001446</t>
  </si>
  <si>
    <t>Příběhy těch, co museli jít</t>
  </si>
  <si>
    <t>CZ.07.4.68/0.0/0.0/19_068/0001448</t>
  </si>
  <si>
    <t>Spolu, hravě a zdravě</t>
  </si>
  <si>
    <t>My.Aktivity z.ú.</t>
  </si>
  <si>
    <t>CZ.07.4.68/0.0/0.0/19_068/0001450</t>
  </si>
  <si>
    <t>Rozvoj kompetencí demokratické kultury v oblastech kritického myšlení a efektivní komunikace</t>
  </si>
  <si>
    <t>CZ.07.4.68/0.0/0.0/19_068/0001451</t>
  </si>
  <si>
    <t>Učíme se spolu</t>
  </si>
  <si>
    <t>CZ.07.4.68/0.0/0.0/19_068/0001452</t>
  </si>
  <si>
    <t>Rozvoj demokratické kultury na ZŠ Kunratice</t>
  </si>
  <si>
    <t>CZ.07.4.68/0.0/0.0/19_068/0001453</t>
  </si>
  <si>
    <t>51 kroků k lepšímu společnému vzdělávání</t>
  </si>
  <si>
    <t>CZ.07.4.68/0.0/0.0/19_068/0001454</t>
  </si>
  <si>
    <t>Rozvoj demokratické kultury na ZŠ Vratislavova</t>
  </si>
  <si>
    <t>CZ.07.4.68/0.0/0.0/19_068/0001455</t>
  </si>
  <si>
    <t>Mosty ke školám II</t>
  </si>
  <si>
    <t>CZ.07.4.68/0.0/0.0/19_068/0001456</t>
  </si>
  <si>
    <t>Škola nás baví</t>
  </si>
  <si>
    <t>EKS, z.s.</t>
  </si>
  <si>
    <t>CZ.07.4.68/0.0/0.0/19_068/0001457</t>
  </si>
  <si>
    <t>Rozvoj demokratické kultury v ZŠ Parentes</t>
  </si>
  <si>
    <t>CZ.07.4.68/0.0/0.0/19_068/0001459</t>
  </si>
  <si>
    <t>S.P.Q.A.G.</t>
  </si>
  <si>
    <t>CZ.07.4.68/0.0/0.0/19_068/0001460</t>
  </si>
  <si>
    <t>Rozvoj demokratické kultury na Základní škole Vitae</t>
  </si>
  <si>
    <t>CZ.07.4.68/0.0/0.0/19_068/0001461</t>
  </si>
  <si>
    <t>51_ FZŠ Brdičkova</t>
  </si>
  <si>
    <t>CZ.07.4.68/0.0/0.0/19_068/0001463</t>
  </si>
  <si>
    <t>Vzdělávací program "Já Praze, Praha mě"</t>
  </si>
  <si>
    <t>GreenDot - ústav pro udržitelný rozvoj a vzdělávání, z.ú.</t>
  </si>
  <si>
    <t>CZ.07.4.68/0.0/0.0/19_068/0001464</t>
  </si>
  <si>
    <t>Školní třída jako škola demokracie</t>
  </si>
  <si>
    <t>SES, SEbe-Spolu</t>
  </si>
  <si>
    <t>CZ.07.4.68/0.0/0.0/19_068/0001467</t>
  </si>
  <si>
    <t>Spolu pracujeme na demokratické kultuře Strossu</t>
  </si>
  <si>
    <t>CZ.07.4.68/0.0/0.0/19_068/0001468</t>
  </si>
  <si>
    <t>Skauting pro školy v Praze</t>
  </si>
  <si>
    <t>Junák ? česky? skaut, Skautsky? institut, z.s.</t>
  </si>
  <si>
    <t>CZ.07.4.68/0.0/0.0/19_068/0001469</t>
  </si>
  <si>
    <t>Společně k demokracii</t>
  </si>
  <si>
    <t>07_19_069</t>
  </si>
  <si>
    <t>CZ.07.4.68/0.0/0.0/19_069/0001413</t>
  </si>
  <si>
    <t>Čeština na druhou!</t>
  </si>
  <si>
    <t>CZ.07.4.68/0.0/0.0/19_069/0001423</t>
  </si>
  <si>
    <t>Odborná příprava specialistů na rozvoj demokratické kultury ve školách</t>
  </si>
  <si>
    <t>CZ.07.4.68/0.0/0.0/19_069/0001425</t>
  </si>
  <si>
    <t>Kompetence pro demokratickou kulturu - nástroj pro otevřenou společnost II</t>
  </si>
  <si>
    <t>CZ.07.4.68/0.0/0.0/19_069/0001428</t>
  </si>
  <si>
    <t>Letní škola</t>
  </si>
  <si>
    <t>CZ.07.4.68/0.0/0.0/19_069/0001435</t>
  </si>
  <si>
    <t>Od dokumentů k příběhům. Kurz kompetencí pro demokratickou kulturu</t>
  </si>
  <si>
    <t>CZ.07.4.68/0.0/0.0/19_069/0001437</t>
  </si>
  <si>
    <t>Rozvoj vyučování češtiny jako druhého jazyka</t>
  </si>
  <si>
    <t>CZ.07.4.68/0.0/0.0/19_069/0001458</t>
  </si>
  <si>
    <t>Inkluze Interkulturně 2</t>
  </si>
  <si>
    <t>07_19_071</t>
  </si>
  <si>
    <t>CZ.07.4.68/0.0/0.0/19_071/0001623</t>
  </si>
  <si>
    <t>Zvýšení kvality vzdělávání prostřednictvím posílení inkluze v Anglicko-české školce YMCA</t>
  </si>
  <si>
    <t>CZ.07.4.68/0.0/0.0/19_071/0001625</t>
  </si>
  <si>
    <t xml:space="preserve">Vzdělávání učitelů a začleňování dětí s OMJ </t>
  </si>
  <si>
    <t>CZ.07.4.68/0.0/0.0/19_071/0001626</t>
  </si>
  <si>
    <t>V Evropě se neztratíme III.</t>
  </si>
  <si>
    <t>CZ.07.4.68/0.0/0.0/19_071/0001627</t>
  </si>
  <si>
    <t>Žáci s češtinou jako druhým jazykem</t>
  </si>
  <si>
    <t>Základní škola, Praha 9- Černý most, Bří Venclíků 1140</t>
  </si>
  <si>
    <t>CZ.07.4.68/0.0/0.0/19_071/0001628</t>
  </si>
  <si>
    <t>Zvýšení kvality vzdělávání prostřednictvím posílení inkluze v MŠ Chabařovická</t>
  </si>
  <si>
    <t>CZ.07.4.68/0.0/0.0/19_071/0001629</t>
  </si>
  <si>
    <t xml:space="preserve">Podpora inkluze v mateřské škole MALVÍNA II. </t>
  </si>
  <si>
    <t>CZ.07.4.68/0.0/0.0/19_071/0001630</t>
  </si>
  <si>
    <t>Začleňování a podpora žáků s OMJ II</t>
  </si>
  <si>
    <t>CZ.07.4.68/0.0/0.0/19_071/0001631</t>
  </si>
  <si>
    <t>Jak to dělat světově II.</t>
  </si>
  <si>
    <t>Mateřská škola, Praha 10, Omská 1354/6, příspěvková organizace</t>
  </si>
  <si>
    <t>CZ.07.4.68/0.0/0.0/19_071/0001633</t>
  </si>
  <si>
    <t>Doma na stejné adrese III.</t>
  </si>
  <si>
    <t>CZ.07.4.68/0.0/0.0/19_071/0001634</t>
  </si>
  <si>
    <t>Začleňování a podpora žáků s odlišným mateřským jazykem v Základní škole Orangery II</t>
  </si>
  <si>
    <t>CZ.07.4.68/0.0/0.0/19_071/0001635</t>
  </si>
  <si>
    <t>Foreigner Friendly Pididomek</t>
  </si>
  <si>
    <t>Mateřská škola Pididomek Mladá Boleslav z.s.</t>
  </si>
  <si>
    <t>CZ.07.4.68/0.0/0.0/19_071/0001636</t>
  </si>
  <si>
    <t>Cesta za inspirací II</t>
  </si>
  <si>
    <t>CZ.07.4.68/0.0/0.0/19_071/0001637</t>
  </si>
  <si>
    <t>Pomáháme dětem s OMJ</t>
  </si>
  <si>
    <t>CZ.07.4.68/0.0/0.0/19_071/0001638</t>
  </si>
  <si>
    <t>Společnou cestou k toleranci v multikulturním světě II.</t>
  </si>
  <si>
    <t>CZ.07.4.68/0.0/0.0/19_071/0001639</t>
  </si>
  <si>
    <t>Začleňování a podpora žáků s odlišným mateřským jazykem v Mateřské škole Orangery II</t>
  </si>
  <si>
    <t>CZ.07.4.68/0.0/0.0/19_071/0001640</t>
  </si>
  <si>
    <t>Inkluze v mateřské škole Budějovická III.</t>
  </si>
  <si>
    <t>CZ.07.4.68/0.0/0.0/19_071/0001641</t>
  </si>
  <si>
    <t>Do Evropy společně III.</t>
  </si>
  <si>
    <t>CZ.07.4.68/0.0/0.0/19_071/0001642</t>
  </si>
  <si>
    <t>Brána porozumění II</t>
  </si>
  <si>
    <t>CZ.07.4.68/0.0/0.0/19_071/0001643</t>
  </si>
  <si>
    <t>Multikulturní vzdělávání v KIDS COMPANY II</t>
  </si>
  <si>
    <t>CZ.07.4.68/0.0/0.0/19_071/0001656</t>
  </si>
  <si>
    <t>Happy point - pražské šablony III</t>
  </si>
  <si>
    <t>Happy Point mateřská škola s.r.o.</t>
  </si>
  <si>
    <t>CZ.07.4.68/0.0/0.0/19_071/0001659</t>
  </si>
  <si>
    <t>Podpora a začleňování žáků s OMJ v IMSP</t>
  </si>
  <si>
    <t>CZ.07.4.68/0.0/0.0/19_071/0001660</t>
  </si>
  <si>
    <t>Multikulturní šablony II pro MŠ DUHA</t>
  </si>
  <si>
    <t>CZ.07.4.68/0.0/0.0/19_071/0001661</t>
  </si>
  <si>
    <t>OP PPR, Výzva č. 54 pro Anglofonní ZŠ</t>
  </si>
  <si>
    <t>CZ.07.4.68/0.0/0.0/19_071/0001662</t>
  </si>
  <si>
    <t>Podpora dětí a žáků s OMJ na území MČ Praha 12</t>
  </si>
  <si>
    <t>CZ.07.4.68/0.0/0.0/19_071/0001663</t>
  </si>
  <si>
    <t>Jsme IN - INspirováno INkluzí IV.</t>
  </si>
  <si>
    <t>CZ.07.4.68/0.0/0.0/19_071/0001664</t>
  </si>
  <si>
    <t>ZŠ Věda-pražské šablony III</t>
  </si>
  <si>
    <t>CZ.07.4.68/0.0/0.0/19_071/0001665</t>
  </si>
  <si>
    <t>MŠ a ZŠ Petrklíč-pražské šablony III</t>
  </si>
  <si>
    <t>CZ.07.4.68/0.0/0.0/19_071/0001666</t>
  </si>
  <si>
    <t>Šablony II OP PPR pro ZŠ a MŠ generála Františka Fajtla DFC</t>
  </si>
  <si>
    <t>CZ.07.4.68/0.0/0.0/19_071/0001667</t>
  </si>
  <si>
    <t>Multikulturní vzdělávání v MŠ Atomík II</t>
  </si>
  <si>
    <t>CZ.07.4.68/0.0/0.0/19_071/0001668</t>
  </si>
  <si>
    <t>Inkluze v MŠ Sluníčko II.</t>
  </si>
  <si>
    <t>CZ.07.4.68/0.0/0.0/19_071/0001669</t>
  </si>
  <si>
    <t>Kamarádi z velké dálky II.</t>
  </si>
  <si>
    <t>CZ.07.4.68/0.0/0.0/19_071/0001670</t>
  </si>
  <si>
    <t>Inkluze v MŠ Srdíčko</t>
  </si>
  <si>
    <t>Mateřská škola Srdíčko v Praze 12</t>
  </si>
  <si>
    <t>CZ.07.4.68/0.0/0.0/19_071/0001672</t>
  </si>
  <si>
    <t>Inkluze v MŠ Paculova II.</t>
  </si>
  <si>
    <t>CZ.07.4.68/0.0/0.0/19_071/0001673</t>
  </si>
  <si>
    <t>Podpora žáků s OMJ na Gymnáziu Duhovka s.r.o.</t>
  </si>
  <si>
    <t>CZ.07.4.68/0.0/0.0/19_071/0001674</t>
  </si>
  <si>
    <t>Inkluze v ZŠ Bronzová II</t>
  </si>
  <si>
    <t>CZ.07.4.68/0.0/0.0/19_071/0001675</t>
  </si>
  <si>
    <t>Abychom si všichni rozuměli</t>
  </si>
  <si>
    <t>CZ.07.4.68/0.0/0.0/19_071/0001678</t>
  </si>
  <si>
    <t>Šablony II OP PPR pro ZŠ Hovorčovická</t>
  </si>
  <si>
    <t>CZ.07.4.68/0.0/0.0/19_071/0001679</t>
  </si>
  <si>
    <t>Multikulturní šablony II pro MŠ Klamovka</t>
  </si>
  <si>
    <t>CZ.07.4.68/0.0/0.0/19_071/0001681</t>
  </si>
  <si>
    <t>Šablony II OP PPR pro SOŠS sv. Zdislavy</t>
  </si>
  <si>
    <t>CZ.07.4.68/0.0/0.0/19_071/0001682</t>
  </si>
  <si>
    <t>Šablony II OP PPR pro CSZŠ Jana Pavla II.</t>
  </si>
  <si>
    <t>CZ.07.4.68/0.0/0.0/19_071/0001684</t>
  </si>
  <si>
    <t>Multikulturní vzdělávání v MŠ Happy Child II</t>
  </si>
  <si>
    <t>CZ.07.4.68/0.0/0.0/19_071/0001685</t>
  </si>
  <si>
    <t>Šablony II OP PPR pro ZŠ a MŠ Na Dlouhém lánu</t>
  </si>
  <si>
    <t>CZ.07.4.68/0.0/0.0/19_071/0001686</t>
  </si>
  <si>
    <t>Šablony II OP PPR pro ZŠ nám. Jiřího z Poděbrad</t>
  </si>
  <si>
    <t>CZ.07.4.68/0.0/0.0/19_071/0001687</t>
  </si>
  <si>
    <t>Svět v naší školce II.</t>
  </si>
  <si>
    <t>CZ.07.4.68/0.0/0.0/19_071/0001688</t>
  </si>
  <si>
    <t>Inkluze v MŠ Třebešín II.</t>
  </si>
  <si>
    <t>CZ.07.4.68/0.0/0.0/19_071/0001689</t>
  </si>
  <si>
    <t>Kostičky ve světě</t>
  </si>
  <si>
    <t>CZ.07.4.68/0.0/0.0/19_071/0001691</t>
  </si>
  <si>
    <t>Vítejte v české škole II.</t>
  </si>
  <si>
    <t>CZ.07.4.68/0.0/0.0/19_071/0001692</t>
  </si>
  <si>
    <t xml:space="preserve">Vzděláváme se všichni </t>
  </si>
  <si>
    <t>CZ.07.4.68/0.0/0.0/19_071/0001693</t>
  </si>
  <si>
    <t>Šablony II OP PPR pro MŠ a ZŠ sv. Augustina</t>
  </si>
  <si>
    <t>CZ.07.4.68/0.0/0.0/19_071/0001694</t>
  </si>
  <si>
    <t>Inkluze v MŠ Chytrá sovička</t>
  </si>
  <si>
    <t>Jazyková mateřská škola Chytrá sovička s.r.o.</t>
  </si>
  <si>
    <t>CZ.07.4.68/0.0/0.0/19_071/0001695</t>
  </si>
  <si>
    <t>Šablony OP PPR pro ZŠ a MŠ Věry Čáslavské</t>
  </si>
  <si>
    <t>Základní škola a Mateřská škola Věry Čáslavské, Praha 6</t>
  </si>
  <si>
    <t>CZ.07.4.68/0.0/0.0/19_071/0001696</t>
  </si>
  <si>
    <t>Cestujeme za inspirací II.</t>
  </si>
  <si>
    <t>CZ.07.4.68/0.0/0.0/19_071/0001697</t>
  </si>
  <si>
    <t>MŠ Hlubočepská - Multikulturní šablony II</t>
  </si>
  <si>
    <t>Mateřská škola, Praha 5 - Hlubočepy, Hlubočepská 90, příspěvková organizace</t>
  </si>
  <si>
    <t>CZ.07.4.68/0.0/0.0/19_071/0001698</t>
  </si>
  <si>
    <t>Inkluze a MŠ Jahoda III</t>
  </si>
  <si>
    <t>CZ.07.4.68/0.0/0.0/19_071/0001701</t>
  </si>
  <si>
    <t>Babylon ve Square 2</t>
  </si>
  <si>
    <t>Základní škola a gymnázium Square s.r.o.</t>
  </si>
  <si>
    <t>CZ.07.4.68/0.0/0.0/19_071/0001702</t>
  </si>
  <si>
    <t>Babylon v Bambínu 2</t>
  </si>
  <si>
    <t>CZ.07.4.68/0.0/0.0/19_071/0001704</t>
  </si>
  <si>
    <t>Multikulturní výchova - Tvrdá 1 II</t>
  </si>
  <si>
    <t>CZ.07.4.68/0.0/0.0/19_071/0001705</t>
  </si>
  <si>
    <t>Více jazyků ve školce 3</t>
  </si>
  <si>
    <t>CZ.07.4.68/0.0/0.0/19_071/0001706</t>
  </si>
  <si>
    <t>Podpora žáků s omj II</t>
  </si>
  <si>
    <t>CZ.07.4.68/0.0/0.0/19_071/0001707</t>
  </si>
  <si>
    <t xml:space="preserve">Začleňování a podpora žáků s OMJ </t>
  </si>
  <si>
    <t>CZ.07.4.68/0.0/0.0/19_071/0001708</t>
  </si>
  <si>
    <t>Vítej mezi námi II.</t>
  </si>
  <si>
    <t>CZ.07.4.68/0.0/0.0/19_071/0001710</t>
  </si>
  <si>
    <t>Multikulturní vzdělávání v Maxíkově školce II</t>
  </si>
  <si>
    <t>CZ.07.4.68/0.0/0.0/19_071/0001711</t>
  </si>
  <si>
    <t>Inkluze v MŠ Royal kindergarten</t>
  </si>
  <si>
    <t>Royal kindergarten mateřská škola s.r.o.</t>
  </si>
  <si>
    <t>CZ.07.4.68/0.0/0.0/19_071/0001714</t>
  </si>
  <si>
    <t>Multikulturní vzdělávání v GENIUS Mateřská škola</t>
  </si>
  <si>
    <t>CZ.07.4.68/0.0/0.0/19_071/0001715</t>
  </si>
  <si>
    <t>Multikulturní šablony III pro MŠ U Nové školy</t>
  </si>
  <si>
    <t>CZ.07.4.68/0.0/0.0/19_071/0001717</t>
  </si>
  <si>
    <t>ŘEKNI A JÁ TI POMŮŽU 3</t>
  </si>
  <si>
    <t>CZ.07.4.68/0.0/0.0/19_071/0001722</t>
  </si>
  <si>
    <t>Naše Evropa III.</t>
  </si>
  <si>
    <t>CZ.07.4.68/0.0/0.0/19_071/0001723</t>
  </si>
  <si>
    <t>Inkluze v MŠ Hvězdička II.</t>
  </si>
  <si>
    <t>CZ.07.4.68/0.0/0.0/19_071/0001725</t>
  </si>
  <si>
    <t xml:space="preserve">Ať si s námi rozumí II. </t>
  </si>
  <si>
    <t>CZ.07.4.68/0.0/0.0/19_071/0001730</t>
  </si>
  <si>
    <t xml:space="preserve">V Drabíkovce všichni spolu II. </t>
  </si>
  <si>
    <t>CZ.07.4.68/0.0/0.0/19_071/0001731</t>
  </si>
  <si>
    <t>Dále společnou cestou</t>
  </si>
  <si>
    <t>CZ.07.4.68/0.0/0.0/19_071/0001737</t>
  </si>
  <si>
    <t>Cesta kolem světa II.</t>
  </si>
  <si>
    <t>CZ.07.4.68/0.0/0.0/19_071/0001744</t>
  </si>
  <si>
    <t>Inkluze v MŠ BoTa</t>
  </si>
  <si>
    <t>Mateřská škola BoTa, Praha 4, Boleslavova 1a</t>
  </si>
  <si>
    <t>CZ.07.4.68/0.0/0.0/19_071/0001760</t>
  </si>
  <si>
    <t xml:space="preserve">Podpora multikulturního vzdělávání III. </t>
  </si>
  <si>
    <t>CZ.07.4.68/0.0/0.0/19_071/0001771</t>
  </si>
  <si>
    <t>Inkluze v MŠ U Stromu</t>
  </si>
  <si>
    <t>Mateřská škola U STROMU, Praha 13, Ovčí Hájek 2174, příspěvková organizace</t>
  </si>
  <si>
    <t>CZ.07.4.68/0.0/0.0/19_071/0001793</t>
  </si>
  <si>
    <t>Barevný rok s kamarády III.</t>
  </si>
  <si>
    <t>CZ.07.4.68/0.0/0.0/19_071/0001807</t>
  </si>
  <si>
    <t>Multikulturní šablony III pro MŠ Kurandové</t>
  </si>
  <si>
    <t>CZ.07.4.68/0.0/0.0/19_071/0001813</t>
  </si>
  <si>
    <t>Evropa v naší školce II.</t>
  </si>
  <si>
    <t>CZ.07.4.68/0.0/0.0/19_071/0001821</t>
  </si>
  <si>
    <t>Cesty Evropou II.</t>
  </si>
  <si>
    <t>CZ.07.4.68/0.0/0.0/19_071/0001825</t>
  </si>
  <si>
    <t>Multikulturní vzdělávání v MŠ Duhovka II</t>
  </si>
  <si>
    <t>CZ.07.4.68/0.0/0.0/19_071/0001832</t>
  </si>
  <si>
    <t>Multikulturní vzdělávání ve FMŠ Na Výšinách II</t>
  </si>
  <si>
    <t>CZ.07.4.68/0.0/0.0/19_071/0001836</t>
  </si>
  <si>
    <t>ZŠ Jitřní - pomáháme dětem k úspěchu</t>
  </si>
  <si>
    <t>CZ.07.4.68/0.0/0.0/19_071/0001847</t>
  </si>
  <si>
    <t>Evropa v naší škole II.</t>
  </si>
  <si>
    <t>CZ.07.4.68/0.0/0.0/19_071/0001858</t>
  </si>
  <si>
    <t>Šablony III OP PPR pro MŠ Bublinky</t>
  </si>
  <si>
    <t>CZ.07.4.68/0.0/0.0/19_071/0001859</t>
  </si>
  <si>
    <t>Inkluze v MŠ Sigma II.</t>
  </si>
  <si>
    <t>CZ.07.4.68/0.0/0.0/19_071/0001860</t>
  </si>
  <si>
    <t>Všichni jsme tu kamarádi III.</t>
  </si>
  <si>
    <t>CZ.07.4.68/0.0/0.0/19_071/0001861</t>
  </si>
  <si>
    <t>Inkluze v MŠ Oáza II.</t>
  </si>
  <si>
    <t>CZ.07.4.68/0.0/0.0/19_071/0001862</t>
  </si>
  <si>
    <t>MŠ Magnitogorská 54</t>
  </si>
  <si>
    <t>Mateřská škola, Praha 10, Magnitogorská 14/1430</t>
  </si>
  <si>
    <t>CZ.07.4.68/0.0/0.0/19_071/0001863</t>
  </si>
  <si>
    <t xml:space="preserve">Za kamarády do světa III. </t>
  </si>
  <si>
    <t>CZ.07.4.68/0.0/0.0/19_071/0001864</t>
  </si>
  <si>
    <t>ZŠ a MŠ Mendíků - multikulturní vzdělávání II</t>
  </si>
  <si>
    <t>CZ.07.4.68/0.0/0.0/19_071/0001865</t>
  </si>
  <si>
    <t>ZŠ a MŠ Chodov-pražské šablony III</t>
  </si>
  <si>
    <t>CZ.07.4.68/0.0/0.0/19_071/0001866</t>
  </si>
  <si>
    <t>Kosí hnízdo - pražské šablony III</t>
  </si>
  <si>
    <t>CZ.07.4.68/0.0/0.0/19_071/0001867</t>
  </si>
  <si>
    <t>Inkluze a multikulturní vzdělávání 2020-2022 - ZŠ Jižní IV.</t>
  </si>
  <si>
    <t>CZ.07.4.68/0.0/0.0/19_071/0001868</t>
  </si>
  <si>
    <t>Mateřská umělecká škola Muška-pražské šablony III</t>
  </si>
  <si>
    <t>CZ.07.4.68/0.0/0.0/19_071/0001869</t>
  </si>
  <si>
    <t>Inkluze a projektové vzdělávání v ZŠ s RVJ K Milíčovu III</t>
  </si>
  <si>
    <t>CZ.07.4.68/0.0/0.0/19_071/0001870</t>
  </si>
  <si>
    <t>Šablony II OP PPR pro ZŠ Jeseniova</t>
  </si>
  <si>
    <t>CZ.07.4.68/0.0/0.0/19_071/0001871</t>
  </si>
  <si>
    <t>Multikulturní šablony II pro MŠ Peroutkova</t>
  </si>
  <si>
    <t>CZ.07.4.68/0.0/0.0/19_071/0001872</t>
  </si>
  <si>
    <t>Šablony OP PPR pro Trojské gymnázium</t>
  </si>
  <si>
    <t>CZ.07.4.68/0.0/0.0/19_071/0001873</t>
  </si>
  <si>
    <t>Šablony OPPR pro Euroškolu Praha</t>
  </si>
  <si>
    <t>Euroškola Praha střední odborná škola s.r.o.</t>
  </si>
  <si>
    <t>CZ.07.4.68/0.0/0.0/19_071/0001874</t>
  </si>
  <si>
    <t>Podpora integrace žáků s OMJ v MŠ Kunratice III</t>
  </si>
  <si>
    <t>CZ.07.4.68/0.0/0.0/19_071/0001876</t>
  </si>
  <si>
    <t xml:space="preserve">MŠ IELC Praha 54 </t>
  </si>
  <si>
    <t>CZ.07.4.68/0.0/0.0/19_071/0001878</t>
  </si>
  <si>
    <t>Podpora inkluze pro školku SmartFox Education</t>
  </si>
  <si>
    <t>CZ.07.4.68/0.0/0.0/19_071/0001879</t>
  </si>
  <si>
    <t>Podpora inkluze pro školku SmartFox Kiddies</t>
  </si>
  <si>
    <t>SmartFox Kiddies - mateřská škola s.r.o.</t>
  </si>
  <si>
    <t>CZ.07.4.68/0.0/0.0/19_071/0001880</t>
  </si>
  <si>
    <t>Podpora Inkluze na Základní škole Duhovka II.</t>
  </si>
  <si>
    <t>CZ.07.4.68/0.0/0.0/19_071/0001881</t>
  </si>
  <si>
    <t>MŠ Větrníček 54</t>
  </si>
  <si>
    <t>CZ.07.4.68/0.0/0.0/19_071/0001886</t>
  </si>
  <si>
    <t>Učíme se společně</t>
  </si>
  <si>
    <t>CZ.07.4.68/0.0/0.0/19_071/0001887</t>
  </si>
  <si>
    <t>Multikulturní Korunovační II</t>
  </si>
  <si>
    <t>CZ.07.4.68/0.0/0.0/19_071/0001888</t>
  </si>
  <si>
    <t>Vzdělávání pedagogických pracovníků MŠ Semínko II</t>
  </si>
  <si>
    <t>CZ.07.4.68/0.0/0.0/19_071/0001889</t>
  </si>
  <si>
    <t>Všichni žijeme na Zemi II.</t>
  </si>
  <si>
    <t>CZ.07.4.68/0.0/0.0/19_071/0001890</t>
  </si>
  <si>
    <t>Rovný přístup na MZŠ Polesná III</t>
  </si>
  <si>
    <t>CZ.07.4.68/0.0/0.0/19_071/0001891</t>
  </si>
  <si>
    <t>Podpora dětí s OMJ a inkluze v MŠ Pastelka v P12</t>
  </si>
  <si>
    <t>Mateřská škola Pastelka v Praze 12</t>
  </si>
  <si>
    <t>CZ.07.4.68/0.0/0.0/19_071/0001892</t>
  </si>
  <si>
    <t>Inkluze a multikulturní vzdělávání 2020-2022 - ZŠ Bítovská</t>
  </si>
  <si>
    <t>CZ.07.4.68/0.0/0.0/19_071/0001893</t>
  </si>
  <si>
    <t>Podpora inkluze ve Victoria School II. (ZŠ)</t>
  </si>
  <si>
    <t>CZ.07.4.68/0.0/0.0/19_071/0001894</t>
  </si>
  <si>
    <t>Multikulturní vzdělávání v MŠ Pro Family II</t>
  </si>
  <si>
    <t>CZ.07.4.68/0.0/0.0/19_071/0001895</t>
  </si>
  <si>
    <t>Multikulturní vzdělávání v MŠ PlayWisely II</t>
  </si>
  <si>
    <t>CZ.07.4.68/0.0/0.0/19_071/0001896</t>
  </si>
  <si>
    <t>Mluvíme spolu</t>
  </si>
  <si>
    <t>CZ.07.4.68/0.0/0.0/19_071/0001897</t>
  </si>
  <si>
    <t>Multikulturní šablony III pro ZŠ a MŠ Grafická</t>
  </si>
  <si>
    <t>CZ.07.4.68/0.0/0.0/19_071/0001898</t>
  </si>
  <si>
    <t>Učíme se navzájem II</t>
  </si>
  <si>
    <t>CZ.07.4.68/0.0/0.0/19_071/0001899</t>
  </si>
  <si>
    <t>ZŠ Livingston šablony Praha II</t>
  </si>
  <si>
    <t>CZ.07.4.68/0.0/0.0/19_071/0001900</t>
  </si>
  <si>
    <t>MŠ Monty - výzva 54</t>
  </si>
  <si>
    <t>CZ.07.4.68/0.0/0.0/19_071/0001902</t>
  </si>
  <si>
    <t>Pohádka ve světe II.</t>
  </si>
  <si>
    <t>CZ.07.4.68/0.0/0.0/19_071/0001903</t>
  </si>
  <si>
    <t>Výzva 54 SPŠST Panská</t>
  </si>
  <si>
    <t>Střední průmyslová škola sdělovací techniky, Praha 1, Panská 3</t>
  </si>
  <si>
    <t>CZ.07.4.68/0.0/0.0/19_071/0001904</t>
  </si>
  <si>
    <t>Multikulturní a projektová výuka ve WA</t>
  </si>
  <si>
    <t>CZ.07.4.68/0.0/0.0/19_071/0001905</t>
  </si>
  <si>
    <t>Šablony II OP PPR pro Taneční centrum Praha</t>
  </si>
  <si>
    <t>Taneční centrum Praha - konzervatoř, z. ú.</t>
  </si>
  <si>
    <t>CZ.07.4.68/0.0/0.0/19_071/0001906</t>
  </si>
  <si>
    <t>Výzva 54 ZMŠ BASIC</t>
  </si>
  <si>
    <t>Základní škola a mateřská škola Basic Praha, o.p.s.</t>
  </si>
  <si>
    <t>CZ.07.4.68/0.0/0.0/19_071/0001907</t>
  </si>
  <si>
    <t>Cestujeme Evropou II.</t>
  </si>
  <si>
    <t>CZ.07.4.68/0.0/0.0/19_071/0001908</t>
  </si>
  <si>
    <t>Inkluze v MŠ Smarties II.</t>
  </si>
  <si>
    <t>CZ.07.4.68/0.0/0.0/19_071/0001909</t>
  </si>
  <si>
    <t>Začleňování a podpora žáků s OMJ 2020 - MŠ U Rumcajse</t>
  </si>
  <si>
    <t>CZ.07.4.68/0.0/0.0/19_071/0001910</t>
  </si>
  <si>
    <t>Výzva 54 ZŠ UVN</t>
  </si>
  <si>
    <t>Základní škola, Praha 10, U Vršovického nádraží 1/950</t>
  </si>
  <si>
    <t>CZ.07.4.68/0.0/0.0/19_071/0001911</t>
  </si>
  <si>
    <t>Barevná Evropa</t>
  </si>
  <si>
    <t>CZ.07.4.68/0.0/0.0/19_071/0001912</t>
  </si>
  <si>
    <t>S Úsměvem do světa</t>
  </si>
  <si>
    <t>Mateřská škola ÚSMĚV, Praha 13, Herčíkova 2190</t>
  </si>
  <si>
    <t>CZ.07.4.68/0.0/0.0/19_071/0001913</t>
  </si>
  <si>
    <t>Myslíme globálně</t>
  </si>
  <si>
    <t>Global Minded mateřská škola a základní škola s.r.o.</t>
  </si>
  <si>
    <t>CZ.07.4.68/0.0/0.0/19_071/0001914</t>
  </si>
  <si>
    <t>Podej mi ruku 3</t>
  </si>
  <si>
    <t>CZ.07.4.68/0.0/0.0/19_071/0001915</t>
  </si>
  <si>
    <t>CZ.07.4.68/0.0/0.0/19_071/0001916</t>
  </si>
  <si>
    <t>Výzva 54 BEAN</t>
  </si>
  <si>
    <t>CZ.07.4.68/0.0/0.0/19_071/0001917</t>
  </si>
  <si>
    <t>Podpora multikultury v ZŠ Nad Vodovodem</t>
  </si>
  <si>
    <t>Základní škola, Praha 10, Nad Vodovodem 460/81, příspěvková organizace</t>
  </si>
  <si>
    <t>CZ.07.4.68/0.0/0.0/19_071/0001918</t>
  </si>
  <si>
    <t>Výzva 54 ZMŠ LEŠENSKÁ</t>
  </si>
  <si>
    <t>Mateřská škola, Praha 8, Lešenská 2</t>
  </si>
  <si>
    <t>CZ.07.4.68/0.0/0.0/19_071/0001919</t>
  </si>
  <si>
    <t>Podpora dětí s OMJ a inkluze v MŠ Košík</t>
  </si>
  <si>
    <t>CZ.07.4.68/0.0/0.0/19_071/0001920</t>
  </si>
  <si>
    <t>Začleňování a podpora žáků s OMJ 2020 - ZŠ a MŠ Zličín</t>
  </si>
  <si>
    <t>CZ.07.4.68/0.0/0.0/19_071/0001921</t>
  </si>
  <si>
    <t>Začleňování a podpora žáků s OMJ 2020 - MŠ K Lukám</t>
  </si>
  <si>
    <t>CZ.07.4.68/0.0/0.0/19_071/0001922</t>
  </si>
  <si>
    <t>Začleňování a podpora žáků s OMJ 2020 - MŠ Benešovská</t>
  </si>
  <si>
    <t>Mateřská škola, Praha 10, Benešovská 28/2291</t>
  </si>
  <si>
    <t>CZ.07.4.68/0.0/0.0/19_071/0001923</t>
  </si>
  <si>
    <t>Výzva 54 ZŠ HORÁČKOVA</t>
  </si>
  <si>
    <t>CZ.07.4.68/0.0/0.0/19_071/0001924</t>
  </si>
  <si>
    <t>Šablony III OP PPR pro CMŠ Laura</t>
  </si>
  <si>
    <t>CZ.07.4.68/0.0/0.0/19_071/0001925</t>
  </si>
  <si>
    <t>V MŠ Kovářská pomáháme dětem s OMJ</t>
  </si>
  <si>
    <t>Mateřská škola Kovářská</t>
  </si>
  <si>
    <t>CZ.07.4.68/0.0/0.0/19_071/0001926</t>
  </si>
  <si>
    <t>Začleňování a podpora žáků s OMJ 2020 - MŠ Mezi Domy</t>
  </si>
  <si>
    <t>CZ.07.4.68/0.0/0.0/19_071/0001927</t>
  </si>
  <si>
    <t>Šablony OP PPR pro ZŠ Dubeč</t>
  </si>
  <si>
    <t>CZ.07.4.68/0.0/0.0/19_071/0001928</t>
  </si>
  <si>
    <t>Výzva 54 MŠ PŘÍBORSKÁ</t>
  </si>
  <si>
    <t>CZ.07.4.68/0.0/0.0/19_071/0001929</t>
  </si>
  <si>
    <t>Šablony III OP PPR pro MŠ sv. Voršily</t>
  </si>
  <si>
    <t>CZ.07.4.68/0.0/0.0/19_071/0001931</t>
  </si>
  <si>
    <t>Art Econ 54</t>
  </si>
  <si>
    <t>ART ECON - Střední škola a vyšší odborná škola Praha, s.r.o.</t>
  </si>
  <si>
    <t>CZ.07.4.68/0.0/0.0/19_071/0001932</t>
  </si>
  <si>
    <t>Podpora inkluze v CMŠ Srdíčko 2</t>
  </si>
  <si>
    <t>CZ.07.4.68/0.0/0.0/19_071/0001933</t>
  </si>
  <si>
    <t>CZ.07.4.68/0.0/0.0/19_071/0001934</t>
  </si>
  <si>
    <t>INkluzivní základka</t>
  </si>
  <si>
    <t>Základní škola Fr. Plamínkové s rozšířenou výukou jazyků Praha 7, Františka Křížka 2</t>
  </si>
  <si>
    <t>CZ.07.4.68/0.0/0.0/19_071/0001935</t>
  </si>
  <si>
    <t>Inkluze v ZŠ a MŠ Človíček</t>
  </si>
  <si>
    <t>CZ.07.4.68/0.0/0.0/19_071/0001936</t>
  </si>
  <si>
    <t>V Janouchově všichni spolu</t>
  </si>
  <si>
    <t>Mateřská škola, Praha 4, Janouchova 671</t>
  </si>
  <si>
    <t>CZ.07.4.68/0.0/0.0/19_071/0001938</t>
  </si>
  <si>
    <t>Výzva 54 PORG</t>
  </si>
  <si>
    <t>CZ.07.4.68/0.0/0.0/19_071/0001939</t>
  </si>
  <si>
    <t>Výzva 54 KGM</t>
  </si>
  <si>
    <t>CZ.07.4.68/0.0/0.0/19_071/0001941</t>
  </si>
  <si>
    <t>Výzva 54 MŠ Chodovická</t>
  </si>
  <si>
    <t>Mateřská škola, Praha 9 - Horní Počernice, Chodovická 1900</t>
  </si>
  <si>
    <t>CZ.07.4.68/0.0/0.0/19_071/0001942</t>
  </si>
  <si>
    <t>Výzva 54 MŠS</t>
  </si>
  <si>
    <t>CZ.07.4.68/0.0/0.0/19_071/0001943</t>
  </si>
  <si>
    <t>Projektový týden</t>
  </si>
  <si>
    <t>CZ.07.4.68/0.0/0.0/19_071/0001944</t>
  </si>
  <si>
    <t>SŠ Waldorfské lyceum 54</t>
  </si>
  <si>
    <t>Střední škola - Waldorfské lyceum</t>
  </si>
  <si>
    <t>CZ.07.4.68/0.0/0.0/19_071/0001945</t>
  </si>
  <si>
    <t>Výzva 54 OAP</t>
  </si>
  <si>
    <t>CZ.07.4.68/0.0/0.0/19_071/0001946</t>
  </si>
  <si>
    <t>Výzva 54 ZŠ SATALICE</t>
  </si>
  <si>
    <t>Základní škola Satalice, příspěvková organizace</t>
  </si>
  <si>
    <t>CZ.07.4.68/0.0/0.0/19_071/0001947</t>
  </si>
  <si>
    <t>Výzva 54 ZŠ KLÁNOVICE</t>
  </si>
  <si>
    <t>CZ.07.4.68/0.0/0.0/19_071/0001948</t>
  </si>
  <si>
    <t>ZŠ Vratislavova 54</t>
  </si>
  <si>
    <t>CZ.07.4.68/0.0/0.0/19_071/0001949</t>
  </si>
  <si>
    <t>Objevujeme svět kolem nás</t>
  </si>
  <si>
    <t>Mateřská škola, Praha 5 - Smíchov, U Železničního mostu 2629, příspěvková organizace</t>
  </si>
  <si>
    <t>CZ.07.4.68/0.0/0.0/19_071/0001950</t>
  </si>
  <si>
    <t>Šablony OPPR pro MŠ Housenka</t>
  </si>
  <si>
    <t>Mateřská škola Housenka s.r.o.</t>
  </si>
  <si>
    <t>CZ.07.4.68/0.0/0.0/19_071/0001951</t>
  </si>
  <si>
    <t>Šablony OPPR pro Lesní mateřská škola Velíček</t>
  </si>
  <si>
    <t>Lesní mateřská škola Velíček,z.s.</t>
  </si>
  <si>
    <t>CZ.07.4.68/0.0/0.0/19_071/0001952</t>
  </si>
  <si>
    <t>Šablony OPPR pro MŠ Velíček</t>
  </si>
  <si>
    <t>Mateřská škola Velíček, z.s.</t>
  </si>
  <si>
    <t>CZ.07.4.68/0.0/0.0/19_071/0001953</t>
  </si>
  <si>
    <t>MŠ Motýl Inkluze - OP Praha pól růstu III</t>
  </si>
  <si>
    <t>CZ.07.4.68/0.0/0.0/19_071/0001955</t>
  </si>
  <si>
    <t>Šablony OPPR pro MŠ Sluníčka Hostivař</t>
  </si>
  <si>
    <t>Mateřská škola Sluníčka Hostivař s.r.o.</t>
  </si>
  <si>
    <t>CZ.07.4.68/0.0/0.0/19_071/0001956</t>
  </si>
  <si>
    <t>Podpora integrace žáků s OMJ na ZŠ Kunratice III</t>
  </si>
  <si>
    <t>CZ.07.4.68/0.0/0.0/19_071/0001957</t>
  </si>
  <si>
    <t xml:space="preserve"> Začleňování a podpora žáků s odlišným mateřským jazykem MŠ Kocour</t>
  </si>
  <si>
    <t>Mateřská škola Kocour s.r.o.</t>
  </si>
  <si>
    <t>CZ.07.4.68/0.0/0.0/19_071/0001958</t>
  </si>
  <si>
    <t>Šablony OPPR pro MŠ Za Nadýmačem</t>
  </si>
  <si>
    <t>Mateřská škola, Praha 10, Za Nadýmačem 927</t>
  </si>
  <si>
    <t>CZ.07.4.68/0.0/0.0/19_071/0001959</t>
  </si>
  <si>
    <t>Šablony OPPR pro LMŠ Šárynka</t>
  </si>
  <si>
    <t>Lesní mateřská škola Šárynka, z.ú.</t>
  </si>
  <si>
    <t>CZ.07.4.68/0.0/0.0/19_071/0001961</t>
  </si>
  <si>
    <t>Šablony OPPR pro LMŠ Jaata</t>
  </si>
  <si>
    <t>Lesní mateřská škola Jaata, s.r.o.</t>
  </si>
  <si>
    <t>CZ.07.4.68/0.0/0.0/19_071/0001962</t>
  </si>
  <si>
    <t>MŠ Písnický domeček 54</t>
  </si>
  <si>
    <t>CZ.07.4.68/0.0/0.0/19_071/0001963</t>
  </si>
  <si>
    <t>Podpora dětí s OMJ-Alšovo náměstí</t>
  </si>
  <si>
    <t>Vyšší odborná škola zdravotnická a Střední zdravotnická škola, Praha 1, Alšovo nábřeží 6</t>
  </si>
  <si>
    <t>CZ.07.4.68/0.0/0.0/19_071/0001964</t>
  </si>
  <si>
    <t>Šablony III OP PPR pro MŠ a ZŠ Beehive</t>
  </si>
  <si>
    <t>CZ.07.4.68/0.0/0.0/19_071/0001965</t>
  </si>
  <si>
    <t>Začleňování dětí s odlišným mateřským jazykem do kolektivu mateřské školy a spolupráce s rodiči</t>
  </si>
  <si>
    <t>Mateřská škola Trojská labuť s.r.o.</t>
  </si>
  <si>
    <t>CZ.07.4.68/0.0/0.0/19_071/0001966</t>
  </si>
  <si>
    <t>Šablony OP PPR pro MŠ Beránek</t>
  </si>
  <si>
    <t>Mateřská škola Beránek</t>
  </si>
  <si>
    <t>CZ.07.4.68/0.0/0.0/19_071/0001967</t>
  </si>
  <si>
    <t>Šablony OP PPR pro MŠ Eduart</t>
  </si>
  <si>
    <t>Mateřská škola Eduart s.r.o.</t>
  </si>
  <si>
    <t>CZ.07.4.68/0.0/0.0/19_071/0001968</t>
  </si>
  <si>
    <t>Šablony OP PPR pro MŠ Lada</t>
  </si>
  <si>
    <t>Mateřská škola LADA s.r.o.</t>
  </si>
  <si>
    <t>CZ.07.4.68/0.0/0.0/19_071/0001969</t>
  </si>
  <si>
    <t>V MŠ Madolinka poznáváme kultury našich sousedů II.</t>
  </si>
  <si>
    <t>CZ.07.4.68/0.0/0.0/19_071/0001970</t>
  </si>
  <si>
    <t>Výzva 54 Trivis</t>
  </si>
  <si>
    <t>TRIVIS - Střední škola veřejnoprávní a Vyšší odborná škola prevence kriminality a krizového řízení Praha, s.r.o.</t>
  </si>
  <si>
    <t>CZ.07.4.68/0.0/0.0/19_071/0001971</t>
  </si>
  <si>
    <t>Posílení inkluze v ZŠ Campanus 3</t>
  </si>
  <si>
    <t>CZ.07.4.68/0.0/0.0/19_071/0001972</t>
  </si>
  <si>
    <t>Podpora dětí s OMJ-ZŠ Curie</t>
  </si>
  <si>
    <t>Základní škola nám. Curieových</t>
  </si>
  <si>
    <t>CZ.07.4.68/0.0/0.0/19_071/0001973</t>
  </si>
  <si>
    <t>Podpora dětí s OMJ-SZŠ Praha</t>
  </si>
  <si>
    <t>CZ.07.4.68/0.0/0.0/19_071/0001974</t>
  </si>
  <si>
    <t>Šablony III OP PPR pro Dětské integrační centrum a mateřskou školu, s.r.o.</t>
  </si>
  <si>
    <t>Dětské integrační centrum a mateřská škola, s.r.o.</t>
  </si>
  <si>
    <t>CZ.07.4.68/0.0/0.0/19_071/0001975</t>
  </si>
  <si>
    <t>Multikulturní projekt MŠ Španělské</t>
  </si>
  <si>
    <t>Mateřská škola s internátní péčí, Praha 2, Španělská 16</t>
  </si>
  <si>
    <t>CZ.07.4.68/0.0/0.0/19_071/0001976</t>
  </si>
  <si>
    <t>Šablony OP PPR pro ZŠ COMPASS Praha</t>
  </si>
  <si>
    <t>Základní škola COMPASS s.r.o.</t>
  </si>
  <si>
    <t>CZ.07.4.68/0.0/0.0/19_071/0001977</t>
  </si>
  <si>
    <t>Šablony OPP PR pro MŠ Villa Luna</t>
  </si>
  <si>
    <t>CZ.07.4.68/0.0/0.0/19_071/0001978</t>
  </si>
  <si>
    <t>Podpora dětí s OMJ-ZŠ a MŠ Praha 7</t>
  </si>
  <si>
    <t>CZ.07.4.68/0.0/0.0/19_071/0001979</t>
  </si>
  <si>
    <t>MŠ Slunéčko 54</t>
  </si>
  <si>
    <t>CZ.07.4.68/0.0/0.0/19_071/0001980</t>
  </si>
  <si>
    <t>Rovný přístup v ZŠ Na Beránku</t>
  </si>
  <si>
    <t>CZ.07.4.68/0.0/0.0/19_071/0001981</t>
  </si>
  <si>
    <t>Podpora inkluze v mateřské škole Klánovice II</t>
  </si>
  <si>
    <t>CZ.07.4.68/0.0/0.0/19_071/0001982</t>
  </si>
  <si>
    <t>Šablony OP PPR pro ABC ACADEMY</t>
  </si>
  <si>
    <t>Mateřská škola - ABC ACADEMY, s.r.o.</t>
  </si>
  <si>
    <t>CZ.07.4.68/0.0/0.0/19_071/0001983</t>
  </si>
  <si>
    <t>Šablony OP PPR pro ZŠ Na Slovance Praha</t>
  </si>
  <si>
    <t>CZ.07.4.68/0.0/0.0/19_071/0001984</t>
  </si>
  <si>
    <t>Společně to dokážeme IV</t>
  </si>
  <si>
    <t>CZ.07.4.68/0.0/0.0/19_071/0001985</t>
  </si>
  <si>
    <t>Multikulturní vzdělávání ve Smiling Baby School II</t>
  </si>
  <si>
    <t>CZ.07.4.68/0.0/0.0/19_071/0001986</t>
  </si>
  <si>
    <t>Podpora inkluze na Hotelové škole Praha 10 Vršovická</t>
  </si>
  <si>
    <t>CZ.07.4.68/0.0/0.0/19_071/0001987</t>
  </si>
  <si>
    <t>ZŠ a MŠ Chelčického, Praha 3 - výzva 54</t>
  </si>
  <si>
    <t>CZ.07.4.68/0.0/0.0/19_071/0001988</t>
  </si>
  <si>
    <t>Šablony III OP PPR pro DKSŠ Platnéřská</t>
  </si>
  <si>
    <t>CZ.07.4.68/0.0/0.0/19_071/0001989</t>
  </si>
  <si>
    <t xml:space="preserve">Poznávej a uč se II. </t>
  </si>
  <si>
    <t>CZ.07.4.68/0.0/0.0/19_071/0001991</t>
  </si>
  <si>
    <t>Šablony OP PPR pro MŠ Nedvězská</t>
  </si>
  <si>
    <t>CZ.07.4.68/0.0/0.0/19_071/0001992</t>
  </si>
  <si>
    <t>MŠ Kotlaska 54</t>
  </si>
  <si>
    <t>CZ.07.4.68/0.0/0.0/19_071/0001993</t>
  </si>
  <si>
    <t>Dveře dokořán II.</t>
  </si>
  <si>
    <t>CZ.07.4.68/0.0/0.0/19_071/0001994</t>
  </si>
  <si>
    <t>MŠ b fresh Praha 54</t>
  </si>
  <si>
    <t>CZ.07.4.68/0.0/0.0/19_071/0001995</t>
  </si>
  <si>
    <t>Spojujeme svět III.</t>
  </si>
  <si>
    <t>CZ.07.4.68/0.0/0.0/19_071/0001996</t>
  </si>
  <si>
    <t>Svět mezi dětmi v MŠ Voráčovská II.</t>
  </si>
  <si>
    <t>CZ.07.4.68/0.0/0.0/19_071/0001997</t>
  </si>
  <si>
    <t>Šablony OP PPR pro Fakultní ZŠ a MŠ U Studánky</t>
  </si>
  <si>
    <t>CZ.07.4.68/0.0/0.0/19_071/0001998</t>
  </si>
  <si>
    <t>Rozvojem znalostí k toleranci III</t>
  </si>
  <si>
    <t>CZ.07.4.68/0.0/0.0/19_071/0001999</t>
  </si>
  <si>
    <t>OP PPR_54_FZŠ prof. Otokara Chlupa</t>
  </si>
  <si>
    <t>CZ.07.4.68/0.0/0.0/19_071/0002000</t>
  </si>
  <si>
    <t>Šablony OP PPR pro MŠ Parmská 388</t>
  </si>
  <si>
    <t>Mateřská škola, Praha 10, Parmská 388</t>
  </si>
  <si>
    <t>CZ.07.4.68/0.0/0.0/19_071/0002002</t>
  </si>
  <si>
    <t>Čeština jako druhý jazyk pro děti s OMJ v MŠ Tyršovka</t>
  </si>
  <si>
    <t>CZ.07.4.68/0.0/0.0/19_071/0002003</t>
  </si>
  <si>
    <t>MŠ Na Zvoničce 54</t>
  </si>
  <si>
    <t>CZ.07.4.68/0.0/0.0/19_071/0002004</t>
  </si>
  <si>
    <t>MŠ Montessori 54</t>
  </si>
  <si>
    <t>Mateřská škola Montessori v Praze 12</t>
  </si>
  <si>
    <t>CZ.07.4.68/0.0/0.0/19_071/0002005</t>
  </si>
  <si>
    <t>Šablony OP PPR pro MŠ Činelky</t>
  </si>
  <si>
    <t>Mateřská škola Činelky s.r.o.</t>
  </si>
  <si>
    <t>CZ.07.4.68/0.0/0.0/19_071/0002006</t>
  </si>
  <si>
    <t>Výzva č. 54 - V Meteo si rozumíme</t>
  </si>
  <si>
    <t>CZ.07.4.68/0.0/0.0/19_071/0002007</t>
  </si>
  <si>
    <t>Šablony OP PPR pro SŠ Vinohradská</t>
  </si>
  <si>
    <t>Střední škola ekonomická se sportovním zaměřením, s.r.o.</t>
  </si>
  <si>
    <t>CZ.07.4.68/0.0/0.0/19_071/0002008</t>
  </si>
  <si>
    <t>SŠ elektro 54</t>
  </si>
  <si>
    <t>CZ.07.4.68/0.0/0.0/19_071/0002009</t>
  </si>
  <si>
    <t>MŠ U Rybníčku 54</t>
  </si>
  <si>
    <t>Mateřská škola " U Rybníčku", Praha 9 - Horní Počernice, Křovinovo nám. 115</t>
  </si>
  <si>
    <t>CZ.07.4.68/0.0/0.0/19_071/0002010</t>
  </si>
  <si>
    <t>Šablony III OP PPR pro KMŠ sv. Klimenta</t>
  </si>
  <si>
    <t>CZ.07.4.68/0.0/0.0/19_071/0002011</t>
  </si>
  <si>
    <t>Výzva 54 PHG</t>
  </si>
  <si>
    <t>CZ.07.4.68/0.0/0.0/19_071/0002012</t>
  </si>
  <si>
    <t>ZŠ Chvaletická 54</t>
  </si>
  <si>
    <t>Základní škola, Praha 9- Lehovec, Chvaletická 918</t>
  </si>
  <si>
    <t>CZ.07.4.68/0.0/0.0/19_071/0002013</t>
  </si>
  <si>
    <t>Výzva 54 1KŠPA</t>
  </si>
  <si>
    <t>CZ.07.4.68/0.0/0.0/19_071/0002014</t>
  </si>
  <si>
    <t>Výzva 54 JGJ</t>
  </si>
  <si>
    <t>Základní škola J. Gutha-Jarkovského</t>
  </si>
  <si>
    <t>CZ.07.4.68/0.0/0.0/19_071/0002015</t>
  </si>
  <si>
    <t>Výzva 54 EDUCAnet</t>
  </si>
  <si>
    <t>CZ.07.4.68/0.0/0.0/19_071/0002016</t>
  </si>
  <si>
    <t>Výzva 54 MS Malkovského</t>
  </si>
  <si>
    <t>CZ.07.4.68/0.0/0.0/19_071/0002017</t>
  </si>
  <si>
    <t>ZŠ Táborská Praha 54</t>
  </si>
  <si>
    <t>CZ.07.4.68/0.0/0.0/19_071/0002018</t>
  </si>
  <si>
    <t xml:space="preserve">MŠ Vejvanovského v Evropě II.  </t>
  </si>
  <si>
    <t>CZ.07.4.68/0.0/0.0/19_071/0002019</t>
  </si>
  <si>
    <t>MŠ Domeček 54</t>
  </si>
  <si>
    <t>Domeček Mateřská škola s.r.o.</t>
  </si>
  <si>
    <t>CZ.07.4.68/0.0/0.0/19_071/0002020</t>
  </si>
  <si>
    <t>OPPPR - 54 Inkluze a multikulturní vzdělávání II</t>
  </si>
  <si>
    <t>CZ.07.4.68/0.0/0.0/19_071/0002021</t>
  </si>
  <si>
    <t>Zvýšení kvality vzdělávání prostřednictvím posílení inkluze v multikulturní společnosti II</t>
  </si>
  <si>
    <t>CZ.07.4.68/0.0/0.0/19_071/0002022</t>
  </si>
  <si>
    <t xml:space="preserve"> Zkvalitnění vzdělávání na ZŠ Zbraslav III</t>
  </si>
  <si>
    <t>CZ.07.4.68/0.0/0.0/19_071/0002023</t>
  </si>
  <si>
    <t>Výzva 54 1SG</t>
  </si>
  <si>
    <t>CZ.07.4.68/0.0/0.0/19_071/0002024</t>
  </si>
  <si>
    <t>Bez hranic II</t>
  </si>
  <si>
    <t>CZ.07.4.68/0.0/0.0/19_071/0002025</t>
  </si>
  <si>
    <t>Spojme síly II</t>
  </si>
  <si>
    <t>CZ.07.4.68/0.0/0.0/19_071/0002026</t>
  </si>
  <si>
    <t>Křížem krážem</t>
  </si>
  <si>
    <t>CZ.07.4.68/0.0/0.0/19_071/0002027</t>
  </si>
  <si>
    <t>Šablony OP PPR pro MŠ Sluneční</t>
  </si>
  <si>
    <t>CZ.07.4.68/0.0/0.0/19_071/0002028</t>
  </si>
  <si>
    <t>Podpora rozvoje inkluzivního prostředí v ZŠ Heřmánek prostřednictvím inspirace ze zahraničí</t>
  </si>
  <si>
    <t>CZ.07.4.68/0.0/0.0/19_071/0002029</t>
  </si>
  <si>
    <t>GEVOLON III</t>
  </si>
  <si>
    <t>CZ.07.4.68/0.0/0.0/19_071/0002030</t>
  </si>
  <si>
    <t>Výzva 54 GL</t>
  </si>
  <si>
    <t>CZ.07.4.68/0.0/0.0/19_071/0002031</t>
  </si>
  <si>
    <t>Začleňování a podpora dětí s OMJ v mateřských školách městské části Praha 3 II.</t>
  </si>
  <si>
    <t>CZ.07.4.68/0.0/0.0/19_071/0002032</t>
  </si>
  <si>
    <t>Inkluze a multikulturní vzdělávání 2020-2022 - ZŠ Kbely</t>
  </si>
  <si>
    <t>Základní škola Praha - Kbely</t>
  </si>
  <si>
    <t>CZ.07.4.68/0.0/0.0/19_071/0002033</t>
  </si>
  <si>
    <t>Výzva 54 GJP</t>
  </si>
  <si>
    <t>CZ.07.4.68/0.0/0.0/19_071/0002034</t>
  </si>
  <si>
    <t>Výzva 54 SPSF</t>
  </si>
  <si>
    <t>CZ.07.4.68/0.0/0.0/19_071/0002036</t>
  </si>
  <si>
    <t>Výzva 54 CSAO</t>
  </si>
  <si>
    <t>Českoslovanská akademie obchodní, střední odborná škola, Praha 2, Resslova 5</t>
  </si>
  <si>
    <t>CZ.07.4.68/0.0/0.0/19_071/0002037</t>
  </si>
  <si>
    <t>Podpora multikulturality v MŠ U Uranie</t>
  </si>
  <si>
    <t>CZ.07.4.68/0.0/0.0/19_071/0002038</t>
  </si>
  <si>
    <t>Výzva 54 COP</t>
  </si>
  <si>
    <t>CZ.07.4.68/0.0/0.0/19_071/0002039</t>
  </si>
  <si>
    <t>Výzva 54  ZMŠL</t>
  </si>
  <si>
    <t>CZ.07.4.68/0.0/0.0/19_071/0002040</t>
  </si>
  <si>
    <t>MŠ Waldorská 54</t>
  </si>
  <si>
    <t>Waldorfská mateřská škola</t>
  </si>
  <si>
    <t>CZ.07.4.68/0.0/0.0/19_071/0002042</t>
  </si>
  <si>
    <t>CZ.07.4.68/0.0/0.0/19_071/0002043</t>
  </si>
  <si>
    <t>Inkluze v ZŠ a MŠ Královská</t>
  </si>
  <si>
    <t>CZ.07.4.68/0.0/0.0/19_071/0002044</t>
  </si>
  <si>
    <t>Výzva 54 GJH</t>
  </si>
  <si>
    <t>CZ.07.4.68/0.0/0.0/19_071/0002045</t>
  </si>
  <si>
    <t>Podpora integrace žáků s OMJ na ZŠ Květňák II</t>
  </si>
  <si>
    <t>CZ.07.4.68/0.0/0.0/19_071/0002046</t>
  </si>
  <si>
    <t>Šablony III OP PPR pro MŠ Pod Buky</t>
  </si>
  <si>
    <t>07_20_079</t>
  </si>
  <si>
    <t>CZ.07.4.68/0.0/0.0/20_079/0002070</t>
  </si>
  <si>
    <t>O krok dál...</t>
  </si>
  <si>
    <t>CZ.07.4.68/0.0/0.0/20_079/0002071</t>
  </si>
  <si>
    <t>Vzdělávání o migraci na pražských školách</t>
  </si>
  <si>
    <t>CZ.07.4.68/0.0/0.0/20_079/0002072</t>
  </si>
  <si>
    <t>Zavádění moderních aktivizujících metod do výuky na ZŠ se zaměřením na rozvíjení kompetencí žáků k udržitelnému rozvoji</t>
  </si>
  <si>
    <t>Vysoká škola chemicko-technologická v Praze</t>
  </si>
  <si>
    <t>CZ.07.4.68/0.0/0.0/20_079/0002074</t>
  </si>
  <si>
    <t>DUŠETAJE  - výchova k respektu v odlišnostech, začleňování žáků s odlišným mateřským jazykem do běžné společnosti</t>
  </si>
  <si>
    <t>CZ.07.4.68/0.0/0.0/20_079/0002075</t>
  </si>
  <si>
    <t>Letem interkulturním světem III.</t>
  </si>
  <si>
    <t>CZ.07.4.68/0.0/0.0/20_079/0002077</t>
  </si>
  <si>
    <t xml:space="preserve">Rozvoj  demokratické kultury  na Gymnáziu Duhovka </t>
  </si>
  <si>
    <t>CZ.07.4.68/0.0/0.0/20_079/0002079</t>
  </si>
  <si>
    <t xml:space="preserve">Program pro začlenění dětí s odlišným mateřským jazykem </t>
  </si>
  <si>
    <t>CZ.07.4.68/0.0/0.0/20_079/0002080</t>
  </si>
  <si>
    <t>Demokratická základní škola</t>
  </si>
  <si>
    <t>Základní škola Vela s.r.o.</t>
  </si>
  <si>
    <t>CZ.07.4.68/0.0/0.0/20_079/0002082</t>
  </si>
  <si>
    <t>Rozvoj demokratické kultury ve školách v Praze</t>
  </si>
  <si>
    <t>Centrum občanského vzdělávání, z. s.</t>
  </si>
  <si>
    <t>CZ.07.4.68/0.0/0.0/20_079/0002083</t>
  </si>
  <si>
    <t>Za jeden provaz</t>
  </si>
  <si>
    <t>CZ.07.4.68/0.0/0.0/20_079/0002086</t>
  </si>
  <si>
    <t>Začleňování žáků s OMJ do ZŠ česko-německého porozumění a Gymnázia Thomase Manna, o.p.s.</t>
  </si>
  <si>
    <t>CZ.07.4.68/0.0/0.0/20_079/0002087</t>
  </si>
  <si>
    <t>Máme demokracii a nebojíme se ji použít</t>
  </si>
  <si>
    <t>CZ.07.4.68/0.0/0.0/20_079/0002088</t>
  </si>
  <si>
    <t>Multikulturní výchova na MŠ v Úvalu</t>
  </si>
  <si>
    <t>CZ.07.4.68/0.0/0.0/20_079/0002089</t>
  </si>
  <si>
    <t>Zvýšení praktických schopností žáků SŠEMI k soužití v prostředí multikulturní společnosti</t>
  </si>
  <si>
    <t>CZ.07.4.68/0.0/0.0/20_079/0002090</t>
  </si>
  <si>
    <t>Cesta za poznáním - Rozvoj kompetencí k udržitelnému rozvoji s využitím moderních aktivizujících nástrojů výuky</t>
  </si>
  <si>
    <t>CZ.07.4.68/0.0/0.0/20_079/0002091</t>
  </si>
  <si>
    <t>Divadlem k demokracii - Archa.školám</t>
  </si>
  <si>
    <t>Divadlo Archa o.p.s.</t>
  </si>
  <si>
    <t>CZ.07.4.68/0.0/0.0/20_079/0002092</t>
  </si>
  <si>
    <t>Na cestě udržitelného rozvoje na střední škole</t>
  </si>
  <si>
    <t>CZ.07.4.68/0.0/0.0/20_079/0002093</t>
  </si>
  <si>
    <t>OPEN 58</t>
  </si>
  <si>
    <t>CZ.07.4.68/0.0/0.0/20_079/0002094</t>
  </si>
  <si>
    <t>Demokracie na Lyčkárně II.</t>
  </si>
  <si>
    <t>CZ.07.4.68/0.0/0.0/20_079/0002095</t>
  </si>
  <si>
    <t>Hrajeme si spolu</t>
  </si>
  <si>
    <t>Mateřská škola Praha 5 - Řeporyje</t>
  </si>
  <si>
    <t>CZ.07.4.68/0.0/0.0/20_079/0002097</t>
  </si>
  <si>
    <t>Rozvoj vzdělávání v MŠ Pro Family: Jdeme ruku v ruce</t>
  </si>
  <si>
    <t>CZ.07.4.68/0.0/0.0/20_079/0002101</t>
  </si>
  <si>
    <t>Akademie Young Caritas v Praze</t>
  </si>
  <si>
    <t>Charita Česká republika</t>
  </si>
  <si>
    <t>CZ.07.4.68/0.0/0.0/20_079/0002102</t>
  </si>
  <si>
    <t>Rozvoj demokratické kultury na ZŠ Barrandov, Praha 5</t>
  </si>
  <si>
    <t>Základní škola a mateřská škola Barrandov, Praha 5 - Hlubočepy, Chaplinovo nám. 1/615, příspěvková organizace</t>
  </si>
  <si>
    <t>CZ.07.4.68/0.0/0.0/20_079/0002103</t>
  </si>
  <si>
    <t>Rozvoj demokratické kultury v Montessori školách Andílek</t>
  </si>
  <si>
    <t>CZ.07.4.68/0.0/0.0/20_079/0002104</t>
  </si>
  <si>
    <t>Rozvoj multikulturního prostředí na středních školách</t>
  </si>
  <si>
    <t>Asociace zřizovatelů školních jídelen, z.s.</t>
  </si>
  <si>
    <t>CZ.07.4.68/0.0/0.0/20_079/0002105</t>
  </si>
  <si>
    <t>Rozvoj kompetencí v oblasti udržitelného rozvoje vedoucí ke snížení plýtvání potravin</t>
  </si>
  <si>
    <t>CZ.07.4.68/0.0/0.0/20_079/0002107</t>
  </si>
  <si>
    <t>CZ.07.4.68/0.0/0.0/20_079/0002108</t>
  </si>
  <si>
    <t>Demokratická kultura ve třídách</t>
  </si>
  <si>
    <t>CZ.07.4.68/0.0/0.0/20_079/0002110</t>
  </si>
  <si>
    <t>Škola - místo inspirace</t>
  </si>
  <si>
    <t>CZ.07.4.68/0.0/0.0/20_079/0002111</t>
  </si>
  <si>
    <t>Zvýšení kvality vzdělávání v ZŠ Naše škola Praha</t>
  </si>
  <si>
    <t>CZ.07.4.68/0.0/0.0/20_079/0002112</t>
  </si>
  <si>
    <t>Zvýšení kvality vzdělávání na SŠ Naše lyceum</t>
  </si>
  <si>
    <t>Naše lyceum - střední škola s.r.o.</t>
  </si>
  <si>
    <t>CZ.07.4.68/0.0/0.0/20_079/0002113</t>
  </si>
  <si>
    <t>Inovací výuky a podporou dobrého klimatu ve třídě k demokratickému rozvoji</t>
  </si>
  <si>
    <t>CZ.07.4.68/0.0/0.0/20_079/0002114</t>
  </si>
  <si>
    <t>Praha do škol: vytvoření a realizace programů pro rozvoj kompetencí ve vztahu k sociálnímu pilíři udržitelného rozvoje</t>
  </si>
  <si>
    <t>Didactica Viva, z. s.</t>
  </si>
  <si>
    <t>CZ.07.4.68/0.0/0.0/20_079/0002115</t>
  </si>
  <si>
    <t xml:space="preserve">Výukový program Social impact of climate rules </t>
  </si>
  <si>
    <t>nvias, z. s.</t>
  </si>
  <si>
    <t>CZ.07.4.68/0.0/0.0/20_079/0002117</t>
  </si>
  <si>
    <t>Naše čtvrť 2</t>
  </si>
  <si>
    <t>CZ.07.4.68/0.0/0.0/20_079/0002118</t>
  </si>
  <si>
    <t>Multikultura na MŠ Nademlejnská, s.r.o.</t>
  </si>
  <si>
    <t>CZ.07.4.68/0.0/0.0/20_079/0002122</t>
  </si>
  <si>
    <t>Rozvoj demokratické kultury na ZŠ Kunratice II</t>
  </si>
  <si>
    <t>CZ.07.4.68/0.0/0.0/20_079/0002127</t>
  </si>
  <si>
    <t>Mosty ke školám III</t>
  </si>
  <si>
    <t>CZ.07.4.68/0.0/0.0/20_079/0002128</t>
  </si>
  <si>
    <t>Společně pro kvalitní život v metropoli</t>
  </si>
  <si>
    <t>CZ.07.4.68/0.0/0.0/20_079/0002129</t>
  </si>
  <si>
    <t>Demokratická kultura na středních odborných školách (SOŠ)</t>
  </si>
  <si>
    <t>CZ.07.4.68/0.0/0.0/20_079/0002130</t>
  </si>
  <si>
    <t>Agora ve školách - rozvoj demokratických kompetencí mladých lidí</t>
  </si>
  <si>
    <t>Agora CE o.p.s.</t>
  </si>
  <si>
    <t>CZ.07.4.68/0.0/0.0/20_079/0002132</t>
  </si>
  <si>
    <t>Společným tvořením k integraci dětí a žáků s odlišným mateřským jazykem</t>
  </si>
  <si>
    <t>CZ.07.4.68/0.0/0.0/20_079/0002133</t>
  </si>
  <si>
    <t>Česko - náš domov</t>
  </si>
  <si>
    <t>CZ.07.4.68/0.0/0.0/20_079/0002134</t>
  </si>
  <si>
    <t>Inkluze hrou</t>
  </si>
  <si>
    <t>Otevřená společnost, o.p.s.</t>
  </si>
  <si>
    <t>CZ.07.4.68/0.0/0.0/20_079/0002135</t>
  </si>
  <si>
    <t>Společně k demokracii II</t>
  </si>
  <si>
    <t>CZ.07.4.68/0.0/0.0/20_079/0002136</t>
  </si>
  <si>
    <t>CZ.07.4.68/0.0/0.0/20_079/0002139</t>
  </si>
  <si>
    <t>Rozvoj a podpora ženského principu ve školství</t>
  </si>
  <si>
    <t>IREAS, Institut pro strukturální politiku, o.p.s.</t>
  </si>
  <si>
    <t>CZ.07.4.68/0.0/0.0/20_079/0002140</t>
  </si>
  <si>
    <t>Zvýšení kvality vzdělávání v MŠ Mufánkov</t>
  </si>
  <si>
    <t>CZ.07.4.68/0.0/0.0/20_079/0002141</t>
  </si>
  <si>
    <t>Školy a děti s OMJ jako součást komunitního života</t>
  </si>
  <si>
    <t>07_15_001</t>
  </si>
  <si>
    <t>CZ.07.5.125/0.0/0.0/15_001/0000001</t>
  </si>
  <si>
    <t>Technická pomoc OP PPR</t>
  </si>
  <si>
    <t>07_15_002</t>
  </si>
  <si>
    <t>CZ.07.5.125/0.0/0.0/15_002/0000119</t>
  </si>
  <si>
    <t>Publicita a informovanost o OP PPR</t>
  </si>
  <si>
    <t>(Vše)</t>
  </si>
  <si>
    <t>ROK Nabytí účinnosti PA</t>
  </si>
  <si>
    <t>Počet z Registrační číslo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</si>
</sst>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 x14ac:knownFonts="1">
    <font>
      <sz val="11"/>
      <color theme="1"/>
      <name val="Calibri"/>
    </font>
    <font>
      <b/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F3FD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164" fontId="0" fillId="0" borderId="1" xfId="0" applyNumberFormat="1" applyBorder="1" applyAlignment="1">
      <alignment horizontal="right" vertical="top" wrapText="1"/>
    </xf>
    <xf numFmtId="164" fontId="0" fillId="0" borderId="1" xfId="0" applyNumberFormat="1" applyBorder="1" applyAlignment="1">
      <alignment horizontal="right" vertical="top"/>
    </xf>
    <xf numFmtId="10" fontId="0" fillId="0" borderId="1" xfId="0" applyNumberFormat="1" applyBorder="1" applyAlignment="1">
      <alignment horizontal="right" vertical="top"/>
    </xf>
    <xf numFmtId="10" fontId="0" fillId="0" borderId="1" xfId="0" applyNumberFormat="1" applyBorder="1" applyAlignment="1">
      <alignment horizontal="right" vertical="top" wrapText="1"/>
    </xf>
    <xf numFmtId="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 wrapText="1"/>
    </xf>
    <xf numFmtId="0" fontId="0" fillId="0" borderId="0" xfId="0" pivotButton="1"/>
    <xf numFmtId="49" fontId="0" fillId="0" borderId="0" xfId="0" applyNumberFormat="1" applyAlignment="1">
      <alignment horizontal="left"/>
    </xf>
    <xf numFmtId="4" fontId="0" fillId="0" borderId="0" xfId="0" applyNumberFormat="1"/>
    <xf numFmtId="0" fontId="0" fillId="0" borderId="1" xfId="0" applyFill="1" applyBorder="1" applyAlignment="1">
      <alignment horizontal="left" vertical="top"/>
    </xf>
    <xf numFmtId="164" fontId="0" fillId="0" borderId="1" xfId="0" applyNumberFormat="1" applyFill="1" applyBorder="1" applyAlignment="1">
      <alignment horizontal="right" vertical="top" wrapText="1"/>
    </xf>
    <xf numFmtId="164" fontId="0" fillId="0" borderId="1" xfId="0" applyNumberFormat="1" applyFill="1" applyBorder="1" applyAlignment="1">
      <alignment horizontal="right" vertical="top"/>
    </xf>
    <xf numFmtId="10" fontId="0" fillId="0" borderId="1" xfId="0" applyNumberFormat="1" applyFill="1" applyBorder="1" applyAlignment="1">
      <alignment horizontal="right" vertical="top"/>
    </xf>
    <xf numFmtId="10" fontId="0" fillId="0" borderId="1" xfId="0" applyNumberFormat="1" applyFill="1" applyBorder="1" applyAlignment="1">
      <alignment horizontal="right" vertical="top" wrapText="1"/>
    </xf>
    <xf numFmtId="4" fontId="0" fillId="0" borderId="1" xfId="0" applyNumberFormat="1" applyFill="1" applyBorder="1" applyAlignment="1">
      <alignment horizontal="right" vertical="top"/>
    </xf>
    <xf numFmtId="4" fontId="0" fillId="0" borderId="1" xfId="0" applyNumberFormat="1" applyFill="1" applyBorder="1" applyAlignment="1">
      <alignment horizontal="right" vertical="top" wrapText="1"/>
    </xf>
    <xf numFmtId="0" fontId="0" fillId="0" borderId="0" xfId="0" applyFill="1"/>
    <xf numFmtId="49" fontId="1" fillId="3" borderId="1" xfId="0" applyNumberFormat="1" applyFont="1" applyFill="1" applyBorder="1" applyAlignment="1">
      <alignment horizontal="left" vertical="top" wrapText="1"/>
    </xf>
    <xf numFmtId="49" fontId="0" fillId="3" borderId="1" xfId="0" applyNumberFormat="1" applyFill="1" applyBorder="1" applyAlignment="1">
      <alignment horizontal="right" vertical="top"/>
    </xf>
    <xf numFmtId="49" fontId="0" fillId="3" borderId="0" xfId="0" applyNumberFormat="1" applyFill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5687.586224768522" createdVersion="8" refreshedVersion="8" minRefreshableVersion="3" recordCount="1659" xr:uid="{54E1240B-E0E6-43E4-A32D-47CFC39BEFCF}">
  <cacheSource type="worksheet">
    <worksheetSource ref="A1:U1660" sheet="Sheet1"/>
  </cacheSource>
  <cacheFields count="21">
    <cacheField name="Číslo výzvy" numFmtId="0">
      <sharedItems/>
    </cacheField>
    <cacheField name="Registrační číslo projektu" numFmtId="0">
      <sharedItems/>
    </cacheField>
    <cacheField name="Název projektu" numFmtId="0">
      <sharedItems/>
    </cacheField>
    <cacheField name="Název subjektu" numFmtId="0">
      <sharedItems/>
    </cacheField>
    <cacheField name="Kód WF" numFmtId="0">
      <sharedItems/>
    </cacheField>
    <cacheField name="WF datum" numFmtId="164">
      <sharedItems containsSemiMixedTypes="0" containsNonDate="0" containsDate="1" containsString="0" minDate="2017-11-23T13:32:30" maxDate="2025-01-28T09:24:06"/>
    </cacheField>
    <cacheField name="WF datum PA" numFmtId="164">
      <sharedItems containsSemiMixedTypes="0" containsNonDate="0" containsDate="1" containsString="0" minDate="2016-05-05T18:21:31" maxDate="2023-08-01T17:22:24"/>
    </cacheField>
    <cacheField name="Datum uzavření PA" numFmtId="164">
      <sharedItems containsSemiMixedTypes="0" containsNonDate="0" containsDate="1" containsString="0" minDate="2016-03-29T00:00:00" maxDate="2023-05-04T00:00:00"/>
    </cacheField>
    <cacheField name="ROK Nabytí účinnosti PA" numFmtId="49">
      <sharedItems containsSemiMixedTypes="0" containsString="0" containsNumber="1" containsInteger="1" minValue="2016" maxValue="2023" count="8">
        <n v="2017"/>
        <n v="2018"/>
        <n v="2019"/>
        <n v="2020"/>
        <n v="2021"/>
        <n v="2022"/>
        <n v="2023"/>
        <n v="2016"/>
      </sharedItems>
    </cacheField>
    <cacheField name="Datum nabytí úč. PA" numFmtId="164">
      <sharedItems containsSemiMixedTypes="0" containsNonDate="0" containsDate="1" containsString="0" minDate="2016-03-29T00:00:00" maxDate="2023-05-04T00:00:00" count="552">
        <d v="2017-12-11T00:00:00"/>
        <d v="2017-11-30T00:00:00"/>
        <d v="2017-12-12T00:00:00"/>
        <d v="2017-11-27T00:00:00"/>
        <d v="2017-12-07T00:00:00"/>
        <d v="2017-06-09T00:00:00"/>
        <d v="2017-04-05T00:00:00"/>
        <d v="2017-04-20T00:00:00"/>
        <d v="2017-06-27T00:00:00"/>
        <d v="2017-04-07T00:00:00"/>
        <d v="2017-06-06T00:00:00"/>
        <d v="2017-05-22T00:00:00"/>
        <d v="2017-09-29T00:00:00"/>
        <d v="2017-05-24T00:00:00"/>
        <d v="2017-10-30T00:00:00"/>
        <d v="2017-11-13T00:00:00"/>
        <d v="2017-10-18T00:00:00"/>
        <d v="2017-10-24T00:00:00"/>
        <d v="2017-10-31T00:00:00"/>
        <d v="2017-12-08T00:00:00"/>
        <d v="2017-11-01T00:00:00"/>
        <d v="2017-11-20T00:00:00"/>
        <d v="2017-12-19T00:00:00"/>
        <d v="2017-10-05T00:00:00"/>
        <d v="2017-10-06T00:00:00"/>
        <d v="2017-12-13T00:00:00"/>
        <d v="2018-05-15T00:00:00"/>
        <d v="2018-05-29T00:00:00"/>
        <d v="2018-06-27T00:00:00"/>
        <d v="2018-06-29T00:00:00"/>
        <d v="2018-05-07T00:00:00"/>
        <d v="2018-06-28T00:00:00"/>
        <d v="2018-11-12T00:00:00"/>
        <d v="2018-11-20T00:00:00"/>
        <d v="2018-11-27T00:00:00"/>
        <d v="2018-11-19T00:00:00"/>
        <d v="2018-12-05T00:00:00"/>
        <d v="2018-12-07T00:00:00"/>
        <d v="2018-10-19T00:00:00"/>
        <d v="2018-10-16T00:00:00"/>
        <d v="2018-10-12T00:00:00"/>
        <d v="2018-10-24T00:00:00"/>
        <d v="2018-10-10T00:00:00"/>
        <d v="2018-12-06T00:00:00"/>
        <d v="2018-10-31T00:00:00"/>
        <d v="2018-11-23T00:00:00"/>
        <d v="2018-11-21T00:00:00"/>
        <d v="2019-08-08T00:00:00"/>
        <d v="2020-02-07T00:00:00"/>
        <d v="2021-04-13T00:00:00"/>
        <d v="2021-03-25T00:00:00"/>
        <d v="2021-04-07T00:00:00"/>
        <d v="2021-03-29T00:00:00"/>
        <d v="2020-10-14T00:00:00"/>
        <d v="2020-11-25T00:00:00"/>
        <d v="2021-02-22T00:00:00"/>
        <d v="2021-07-30T00:00:00"/>
        <d v="2021-08-13T00:00:00"/>
        <d v="2021-11-30T00:00:00"/>
        <d v="2021-11-04T00:00:00"/>
        <d v="2022-03-14T00:00:00"/>
        <d v="2022-01-19T00:00:00"/>
        <d v="2017-09-25T00:00:00"/>
        <d v="2017-09-21T00:00:00"/>
        <d v="2019-07-30T00:00:00"/>
        <d v="2019-10-03T00:00:00"/>
        <d v="2020-12-11T00:00:00"/>
        <d v="2019-12-16T00:00:00"/>
        <d v="2017-12-18T00:00:00"/>
        <d v="2018-07-27T00:00:00"/>
        <d v="2018-10-18T00:00:00"/>
        <d v="2021-11-29T00:00:00"/>
        <d v="2022-04-28T00:00:00"/>
        <d v="2022-05-23T00:00:00"/>
        <d v="2022-09-23T00:00:00"/>
        <d v="2020-08-26T00:00:00"/>
        <d v="2021-01-11T00:00:00"/>
        <d v="2021-03-22T00:00:00"/>
        <d v="2021-08-31T00:00:00"/>
        <d v="2017-05-18T00:00:00"/>
        <d v="2017-05-10T00:00:00"/>
        <d v="2017-05-15T00:00:00"/>
        <d v="2017-05-31T00:00:00"/>
        <d v="2017-06-08T00:00:00"/>
        <d v="2018-03-08T00:00:00"/>
        <d v="2018-02-02T00:00:00"/>
        <d v="2017-12-15T00:00:00"/>
        <d v="2019-12-10T00:00:00"/>
        <d v="2018-04-24T00:00:00"/>
        <d v="2018-08-07T00:00:00"/>
        <d v="2018-03-29T00:00:00"/>
        <d v="2018-04-03T00:00:00"/>
        <d v="2019-01-14T00:00:00"/>
        <d v="2019-04-25T00:00:00"/>
        <d v="2018-11-22T00:00:00"/>
        <d v="2019-03-20T00:00:00"/>
        <d v="2019-05-15T00:00:00"/>
        <d v="2019-07-17T00:00:00"/>
        <d v="2018-11-30T00:00:00"/>
        <d v="2019-08-16T00:00:00"/>
        <d v="2019-05-09T00:00:00"/>
        <d v="2019-11-26T00:00:00"/>
        <d v="2018-11-29T00:00:00"/>
        <d v="2019-06-12T00:00:00"/>
        <d v="2018-12-04T00:00:00"/>
        <d v="2019-02-18T00:00:00"/>
        <d v="2019-08-14T00:00:00"/>
        <d v="2020-11-16T00:00:00"/>
        <d v="2020-11-04T00:00:00"/>
        <d v="2021-08-20T00:00:00"/>
        <d v="2021-03-24T00:00:00"/>
        <d v="2020-11-02T00:00:00"/>
        <d v="2021-11-23T00:00:00"/>
        <d v="2020-11-30T00:00:00"/>
        <d v="2021-09-21T00:00:00"/>
        <d v="2021-11-25T00:00:00"/>
        <d v="2022-04-08T00:00:00"/>
        <d v="2022-06-16T00:00:00"/>
        <d v="2022-05-06T00:00:00"/>
        <d v="2022-04-04T00:00:00"/>
        <d v="2021-04-27T00:00:00"/>
        <d v="2021-01-06T00:00:00"/>
        <d v="2021-09-02T00:00:00"/>
        <d v="2021-07-22T00:00:00"/>
        <d v="2021-04-28T00:00:00"/>
        <d v="2022-02-10T00:00:00"/>
        <d v="2021-08-02T00:00:00"/>
        <d v="2021-11-24T00:00:00"/>
        <d v="2023-04-19T00:00:00"/>
        <d v="2021-10-25T00:00:00"/>
        <d v="2022-04-06T00:00:00"/>
        <d v="2022-05-03T00:00:00"/>
        <d v="2022-08-22T00:00:00"/>
        <d v="2022-04-29T00:00:00"/>
        <d v="2022-06-22T00:00:00"/>
        <d v="2022-03-03T00:00:00"/>
        <d v="2022-05-12T00:00:00"/>
        <d v="2022-03-31T00:00:00"/>
        <d v="2022-07-04T00:00:00"/>
        <d v="2022-03-24T00:00:00"/>
        <d v="2022-06-24T00:00:00"/>
        <d v="2022-06-21T00:00:00"/>
        <d v="2016-12-07T00:00:00"/>
        <d v="2016-12-06T00:00:00"/>
        <d v="2018-01-09T00:00:00"/>
        <d v="2018-03-20T00:00:00"/>
        <d v="2018-04-13T00:00:00"/>
        <d v="2018-01-23T00:00:00"/>
        <d v="2019-04-23T00:00:00"/>
        <d v="2018-11-28T00:00:00"/>
        <d v="2019-04-11T00:00:00"/>
        <d v="2019-08-20T00:00:00"/>
        <d v="2019-05-21T00:00:00"/>
        <d v="2019-09-03T00:00:00"/>
        <d v="2019-07-24T00:00:00"/>
        <d v="2019-09-25T00:00:00"/>
        <d v="2019-08-07T00:00:00"/>
        <d v="2020-05-27T00:00:00"/>
        <d v="2020-05-21T00:00:00"/>
        <d v="2017-06-15T00:00:00"/>
        <d v="2017-06-01T00:00:00"/>
        <d v="2017-06-13T00:00:00"/>
        <d v="2017-06-05T00:00:00"/>
        <d v="2017-06-29T00:00:00"/>
        <d v="2017-06-12T00:00:00"/>
        <d v="2017-06-19T00:00:00"/>
        <d v="2017-06-20T00:00:00"/>
        <d v="2017-06-21T00:00:00"/>
        <d v="2017-06-30T00:00:00"/>
        <d v="2019-01-07T00:00:00"/>
        <d v="2019-03-04T00:00:00"/>
        <d v="2019-06-03T00:00:00"/>
        <d v="2019-03-25T00:00:00"/>
        <d v="2018-12-20T00:00:00"/>
        <d v="2018-12-13T00:00:00"/>
        <d v="2018-11-26T00:00:00"/>
        <d v="2019-01-04T00:00:00"/>
        <d v="2019-02-12T00:00:00"/>
        <d v="2019-02-21T00:00:00"/>
        <d v="2019-02-08T00:00:00"/>
        <d v="2019-03-19T00:00:00"/>
        <d v="2019-02-04T00:00:00"/>
        <d v="2019-01-17T00:00:00"/>
        <d v="2018-12-21T00:00:00"/>
        <d v="2019-01-23T00:00:00"/>
        <d v="2018-12-19T00:00:00"/>
        <d v="2021-05-19T00:00:00"/>
        <d v="2021-05-13T00:00:00"/>
        <d v="2021-05-17T00:00:00"/>
        <d v="2021-05-12T00:00:00"/>
        <d v="2021-10-08T00:00:00"/>
        <d v="2021-05-26T00:00:00"/>
        <d v="2021-05-24T00:00:00"/>
        <d v="2021-06-15T00:00:00"/>
        <d v="2021-07-02T00:00:00"/>
        <d v="2021-04-29T00:00:00"/>
        <d v="2021-06-04T00:00:00"/>
        <d v="2021-05-03T00:00:00"/>
        <d v="2021-07-13T00:00:00"/>
        <d v="2021-10-11T00:00:00"/>
        <d v="2016-08-26T00:00:00"/>
        <d v="2016-08-12T00:00:00"/>
        <d v="2016-08-11T00:00:00"/>
        <d v="2016-08-19T00:00:00"/>
        <d v="2017-08-01T00:00:00"/>
        <d v="2017-08-03T00:00:00"/>
        <d v="2017-08-02T00:00:00"/>
        <d v="2017-07-31T00:00:00"/>
        <d v="2018-01-19T00:00:00"/>
        <d v="2018-07-13T00:00:00"/>
        <d v="2018-05-02T00:00:00"/>
        <d v="2018-02-16T00:00:00"/>
        <d v="2018-03-26T00:00:00"/>
        <d v="2019-04-15T00:00:00"/>
        <d v="2019-08-01T00:00:00"/>
        <d v="2020-04-08T00:00:00"/>
        <d v="2020-04-27T00:00:00"/>
        <d v="2020-04-23T00:00:00"/>
        <d v="2020-04-14T00:00:00"/>
        <d v="2020-04-07T00:00:00"/>
        <d v="2022-03-16T00:00:00"/>
        <d v="2022-03-07T00:00:00"/>
        <d v="2022-03-25T00:00:00"/>
        <d v="2022-03-08T00:00:00"/>
        <d v="2016-12-02T00:00:00"/>
        <d v="2016-12-13T00:00:00"/>
        <d v="2017-01-11T00:00:00"/>
        <d v="2016-12-09T00:00:00"/>
        <d v="2017-08-29T00:00:00"/>
        <d v="2018-07-02T00:00:00"/>
        <d v="2018-06-26T00:00:00"/>
        <d v="2018-05-04T00:00:00"/>
        <d v="2018-06-25T00:00:00"/>
        <d v="2018-05-28T00:00:00"/>
        <d v="2018-07-11T00:00:00"/>
        <d v="2018-05-14T00:00:00"/>
        <d v="2018-08-28T00:00:00"/>
        <d v="2018-08-15T00:00:00"/>
        <d v="2018-10-15T00:00:00"/>
        <d v="2018-07-10T00:00:00"/>
        <d v="2018-10-30T00:00:00"/>
        <d v="2018-04-26T00:00:00"/>
        <d v="2018-07-18T00:00:00"/>
        <d v="2018-06-01T00:00:00"/>
        <d v="2018-10-03T00:00:00"/>
        <d v="2018-06-05T00:00:00"/>
        <d v="2018-05-10T00:00:00"/>
        <d v="2018-10-25T00:00:00"/>
        <d v="2018-08-01T00:00:00"/>
        <d v="2018-07-04T00:00:00"/>
        <d v="2018-06-19T00:00:00"/>
        <d v="2018-05-22T00:00:00"/>
        <d v="2018-05-30T00:00:00"/>
        <d v="2018-06-20T00:00:00"/>
        <d v="2018-08-14T00:00:00"/>
        <d v="2018-09-06T00:00:00"/>
        <d v="2018-06-21T00:00:00"/>
        <d v="2018-06-12T00:00:00"/>
        <d v="2018-06-08T00:00:00"/>
        <d v="2017-09-27T00:00:00"/>
        <d v="2017-09-26T00:00:00"/>
        <d v="2018-03-06T00:00:00"/>
        <d v="2017-11-28T00:00:00"/>
        <d v="2017-11-03T00:00:00"/>
        <d v="2017-12-14T00:00:00"/>
        <d v="2017-12-05T00:00:00"/>
        <d v="2019-03-21T00:00:00"/>
        <d v="2019-03-12T00:00:00"/>
        <d v="2019-03-08T00:00:00"/>
        <d v="2019-04-08T00:00:00"/>
        <d v="2019-05-07T00:00:00"/>
        <d v="2019-07-29T00:00:00"/>
        <d v="2020-10-02T00:00:00"/>
        <d v="2020-05-13T00:00:00"/>
        <d v="2020-10-01T00:00:00"/>
        <d v="2019-06-04T00:00:00"/>
        <d v="2020-10-21T00:00:00"/>
        <d v="2020-08-18T00:00:00"/>
        <d v="2019-06-18T00:00:00"/>
        <d v="2019-06-10T00:00:00"/>
        <d v="2021-03-17T00:00:00"/>
        <d v="2020-06-16T00:00:00"/>
        <d v="2019-06-17T00:00:00"/>
        <d v="2019-06-13T00:00:00"/>
        <d v="2019-07-02T00:00:00"/>
        <d v="2019-06-06T00:00:00"/>
        <d v="2020-09-17T00:00:00"/>
        <d v="2021-05-04T00:00:00"/>
        <d v="2020-10-12T00:00:00"/>
        <d v="2021-02-08T00:00:00"/>
        <d v="2021-04-26T00:00:00"/>
        <d v="2019-07-25T00:00:00"/>
        <d v="2020-11-10T00:00:00"/>
        <d v="2021-01-04T00:00:00"/>
        <d v="2019-06-11T00:00:00"/>
        <d v="2020-10-22T00:00:00"/>
        <d v="2020-08-24T00:00:00"/>
        <d v="2019-12-02T00:00:00"/>
        <d v="2020-11-24T00:00:00"/>
        <d v="2020-09-21T00:00:00"/>
        <d v="2019-07-23T00:00:00"/>
        <d v="2019-07-11T00:00:00"/>
        <d v="2021-08-16T00:00:00"/>
        <d v="2019-08-05T00:00:00"/>
        <d v="2019-07-08T00:00:00"/>
        <d v="2020-11-26T00:00:00"/>
        <d v="2021-02-01T00:00:00"/>
        <d v="2020-12-14T00:00:00"/>
        <d v="2019-08-15T00:00:00"/>
        <d v="2020-11-13T00:00:00"/>
        <d v="2020-09-04T00:00:00"/>
        <d v="2020-10-19T00:00:00"/>
        <d v="2019-05-28T00:00:00"/>
        <d v="2021-12-01T00:00:00"/>
        <d v="2019-09-19T00:00:00"/>
        <d v="2021-02-18T00:00:00"/>
        <d v="2020-10-26T00:00:00"/>
        <d v="2019-07-18T00:00:00"/>
        <d v="2020-11-06T00:00:00"/>
        <d v="2020-10-05T00:00:00"/>
        <d v="2019-07-26T00:00:00"/>
        <d v="2019-11-29T00:00:00"/>
        <d v="2019-10-10T00:00:00"/>
        <d v="2020-09-24T00:00:00"/>
        <d v="2020-11-27T00:00:00"/>
        <d v="2019-10-04T00:00:00"/>
        <d v="2020-10-23T00:00:00"/>
        <d v="2020-10-13T00:00:00"/>
        <d v="2021-05-18T00:00:00"/>
        <d v="2019-08-27T00:00:00"/>
        <d v="2020-07-30T00:00:00"/>
        <d v="2019-08-29T00:00:00"/>
        <d v="2020-07-22T00:00:00"/>
        <d v="2019-10-08T00:00:00"/>
        <d v="2019-06-20T00:00:00"/>
        <d v="2021-07-26T00:00:00"/>
        <d v="2020-04-20T00:00:00"/>
        <d v="2022-07-22T00:00:00"/>
        <d v="2022-07-28T00:00:00"/>
        <d v="2022-06-14T00:00:00"/>
        <d v="2022-05-10T00:00:00"/>
        <d v="2022-05-26T00:00:00"/>
        <d v="2022-06-20T00:00:00"/>
        <d v="2022-08-10T00:00:00"/>
        <d v="2022-07-29T00:00:00"/>
        <d v="2022-06-28T00:00:00"/>
        <d v="2022-09-21T00:00:00"/>
        <d v="2022-06-08T00:00:00"/>
        <d v="2022-07-13T00:00:00"/>
        <d v="2022-09-06T00:00:00"/>
        <d v="2022-10-05T00:00:00"/>
        <d v="2022-06-01T00:00:00"/>
        <d v="2022-07-27T00:00:00"/>
        <d v="2022-05-11T00:00:00"/>
        <d v="2022-05-19T00:00:00"/>
        <d v="2022-11-10T00:00:00"/>
        <d v="2022-08-12T00:00:00"/>
        <d v="2022-07-12T00:00:00"/>
        <d v="2022-09-26T00:00:00"/>
        <d v="2022-05-24T00:00:00"/>
        <d v="2022-06-13T00:00:00"/>
        <d v="2022-07-11T00:00:00"/>
        <d v="2022-08-15T00:00:00"/>
        <d v="2022-06-03T00:00:00"/>
        <d v="2023-02-27T00:00:00"/>
        <d v="2022-09-02T00:00:00"/>
        <d v="2022-07-15T00:00:00"/>
        <d v="2023-05-03T00:00:00"/>
        <d v="2022-05-04T00:00:00"/>
        <d v="2022-11-16T00:00:00"/>
        <d v="2022-11-23T00:00:00"/>
        <d v="2022-11-29T00:00:00"/>
        <d v="2022-09-08T00:00:00"/>
        <d v="2022-06-07T00:00:00"/>
        <d v="2022-07-14T00:00:00"/>
        <d v="2022-08-17T00:00:00"/>
        <d v="2022-06-23T00:00:00"/>
        <d v="2022-07-26T00:00:00"/>
        <d v="2022-05-30T00:00:00"/>
        <d v="2022-10-04T00:00:00"/>
        <d v="2022-10-18T00:00:00"/>
        <d v="2022-11-21T00:00:00"/>
        <d v="2022-05-09T00:00:00"/>
        <d v="2023-03-20T00:00:00"/>
        <d v="2022-06-10T00:00:00"/>
        <d v="2022-05-16T00:00:00"/>
        <d v="2022-10-11T00:00:00"/>
        <d v="2022-09-01T00:00:00"/>
        <d v="2022-05-25T00:00:00"/>
        <d v="2022-06-09T00:00:00"/>
        <d v="2023-03-28T00:00:00"/>
        <d v="2022-11-30T00:00:00"/>
        <d v="2022-11-22T00:00:00"/>
        <d v="2022-07-18T00:00:00"/>
        <d v="2021-11-01T00:00:00"/>
        <d v="2021-04-21T00:00:00"/>
        <d v="2022-03-15T00:00:00"/>
        <d v="2022-11-02T00:00:00"/>
        <d v="2016-12-01T00:00:00"/>
        <d v="2016-12-14T00:00:00"/>
        <d v="2016-12-08T00:00:00"/>
        <d v="2017-11-22T00:00:00"/>
        <d v="2017-11-29T00:00:00"/>
        <d v="2017-11-21T00:00:00"/>
        <d v="2017-11-06T00:00:00"/>
        <d v="2017-11-02T00:00:00"/>
        <d v="2017-12-21T00:00:00"/>
        <d v="2018-03-01T00:00:00"/>
        <d v="2018-06-18T00:00:00"/>
        <d v="2018-06-06T00:00:00"/>
        <d v="2018-07-03T00:00:00"/>
        <d v="2018-09-11T00:00:00"/>
        <d v="2018-11-13T00:00:00"/>
        <d v="2018-10-09T00:00:00"/>
        <d v="2018-09-27T00:00:00"/>
        <d v="2018-09-05T00:00:00"/>
        <d v="2018-05-31T00:00:00"/>
        <d v="2018-09-04T00:00:00"/>
        <d v="2018-09-19T00:00:00"/>
        <d v="2018-09-20T00:00:00"/>
        <d v="2018-11-14T00:00:00"/>
        <d v="2018-11-09T00:00:00"/>
        <d v="2018-10-23T00:00:00"/>
        <d v="2018-07-16T00:00:00"/>
        <d v="2018-07-09T00:00:00"/>
        <d v="2018-09-25T00:00:00"/>
        <d v="2018-09-12T00:00:00"/>
        <d v="2018-09-26T00:00:00"/>
        <d v="2018-10-29T00:00:00"/>
        <d v="2018-11-15T00:00:00"/>
        <d v="2018-09-18T00:00:00"/>
        <d v="2018-10-01T00:00:00"/>
        <d v="2018-10-22T00:00:00"/>
        <d v="2019-02-22T00:00:00"/>
        <d v="2018-09-14T00:00:00"/>
        <d v="2018-10-26T00:00:00"/>
        <d v="2018-11-07T00:00:00"/>
        <d v="2018-10-08T00:00:00"/>
        <d v="2019-01-24T00:00:00"/>
        <d v="2019-01-29T00:00:00"/>
        <d v="2019-01-22T00:00:00"/>
        <d v="2018-10-02T00:00:00"/>
        <d v="2019-01-10T00:00:00"/>
        <d v="2019-01-16T00:00:00"/>
        <d v="2019-01-21T00:00:00"/>
        <d v="2018-11-02T00:00:00"/>
        <d v="2018-10-05T00:00:00"/>
        <d v="2018-10-17T00:00:00"/>
        <d v="2019-03-14T00:00:00"/>
        <d v="2018-11-06T00:00:00"/>
        <d v="2019-02-28T00:00:00"/>
        <d v="2018-11-08T00:00:00"/>
        <d v="2018-08-08T00:00:00"/>
        <d v="2018-08-20T00:00:00"/>
        <d v="2018-08-10T00:00:00"/>
        <d v="2019-07-16T00:00:00"/>
        <d v="2019-09-10T00:00:00"/>
        <d v="2019-09-20T00:00:00"/>
        <d v="2019-10-24T00:00:00"/>
        <d v="2019-11-07T00:00:00"/>
        <d v="2019-11-12T00:00:00"/>
        <d v="2019-11-27T00:00:00"/>
        <d v="2019-11-11T00:00:00"/>
        <d v="2019-11-13T00:00:00"/>
        <d v="2019-10-29T00:00:00"/>
        <d v="2019-10-31T00:00:00"/>
        <d v="2019-11-08T00:00:00"/>
        <d v="2019-11-19T00:00:00"/>
        <d v="2019-11-06T00:00:00"/>
        <d v="2019-10-25T00:00:00"/>
        <d v="2019-10-22T00:00:00"/>
        <d v="2019-11-05T00:00:00"/>
        <d v="2019-11-21T00:00:00"/>
        <d v="2019-11-25T00:00:00"/>
        <d v="2019-11-22T00:00:00"/>
        <d v="2019-11-20T00:00:00"/>
        <d v="2019-12-03T00:00:00"/>
        <d v="2020-08-19T00:00:00"/>
        <d v="2019-11-18T00:00:00"/>
        <d v="2020-04-28T00:00:00"/>
        <d v="2019-11-28T00:00:00"/>
        <d v="2020-05-18T00:00:00"/>
        <d v="2020-05-05T00:00:00"/>
        <d v="2020-07-02T00:00:00"/>
        <d v="2020-06-04T00:00:00"/>
        <d v="2020-06-01T00:00:00"/>
        <d v="2020-06-18T00:00:00"/>
        <d v="2020-06-10T00:00:00"/>
        <d v="2020-06-23T00:00:00"/>
        <d v="2020-05-28T00:00:00"/>
        <d v="2020-04-24T00:00:00"/>
        <d v="2020-07-08T00:00:00"/>
        <d v="2020-06-30T00:00:00"/>
        <d v="2020-07-01T00:00:00"/>
        <d v="2020-06-22T00:00:00"/>
        <d v="2020-07-16T00:00:00"/>
        <d v="2020-04-30T00:00:00"/>
        <d v="2020-08-31T00:00:00"/>
        <d v="2020-07-21T00:00:00"/>
        <d v="2020-06-17T00:00:00"/>
        <d v="2020-03-27T00:00:00"/>
        <d v="2020-04-01T00:00:00"/>
        <d v="2020-05-06T00:00:00"/>
        <d v="2020-07-28T00:00:00"/>
        <d v="2020-07-31T00:00:00"/>
        <d v="2020-08-11T00:00:00"/>
        <d v="2020-09-15T00:00:00"/>
        <d v="2020-08-14T00:00:00"/>
        <d v="2020-08-25T00:00:00"/>
        <d v="2020-09-23T00:00:00"/>
        <d v="2020-09-22T00:00:00"/>
        <d v="2020-09-18T00:00:00"/>
        <d v="2020-10-09T00:00:00"/>
        <d v="2020-11-05T00:00:00"/>
        <d v="2020-10-06T00:00:00"/>
        <d v="2021-01-05T00:00:00"/>
        <d v="2020-09-25T00:00:00"/>
        <d v="2020-11-11T00:00:00"/>
        <d v="2020-11-20T00:00:00"/>
        <d v="2020-11-23T00:00:00"/>
        <d v="2020-11-09T00:00:00"/>
        <d v="2020-11-03T00:00:00"/>
        <d v="2021-02-15T00:00:00"/>
        <d v="2020-11-19T00:00:00"/>
        <d v="2020-11-12T00:00:00"/>
        <d v="2020-11-18T00:00:00"/>
        <d v="2020-12-02T00:00:00"/>
        <d v="2021-01-22T00:00:00"/>
        <d v="2021-02-25T00:00:00"/>
        <d v="2021-01-21T00:00:00"/>
        <d v="2020-12-17T00:00:00"/>
        <d v="2021-11-26T00:00:00"/>
        <d v="2021-11-11T00:00:00"/>
        <d v="2022-01-12T00:00:00"/>
        <d v="2021-11-09T00:00:00"/>
        <d v="2021-11-08T00:00:00"/>
        <d v="2021-11-15T00:00:00"/>
        <d v="2022-02-16T00:00:00"/>
        <d v="2022-10-07T00:00:00"/>
        <d v="2021-10-20T00:00:00"/>
        <d v="2022-04-12T00:00:00"/>
        <d v="2021-11-22T00:00:00"/>
        <d v="2021-11-18T00:00:00"/>
        <d v="2022-04-07T00:00:00"/>
        <d v="2021-12-20T00:00:00"/>
        <d v="2022-05-02T00:00:00"/>
        <d v="2022-11-09T00:00:00"/>
        <d v="2022-03-02T00:00:00"/>
        <d v="2021-11-10T00:00:00"/>
        <d v="2021-11-03T00:00:00"/>
        <d v="2016-03-29T00:00:00"/>
        <d v="2016-07-19T00:00:00"/>
      </sharedItems>
    </cacheField>
    <cacheField name="% EU" numFmtId="10">
      <sharedItems containsSemiMixedTypes="0" containsString="0" containsNumber="1" minValue="0.5" maxValue="0.5"/>
    </cacheField>
    <cacheField name="% SR" numFmtId="10">
      <sharedItems containsSemiMixedTypes="0" containsString="0" containsNumber="1" containsInteger="1" minValue="0" maxValue="0"/>
    </cacheField>
    <cacheField name="% ONVZ" numFmtId="10">
      <sharedItems containsSemiMixedTypes="0" containsString="0" containsNumber="1" minValue="0" maxValue="0.50000000679406265"/>
    </cacheField>
    <cacheField name="% OSZ" numFmtId="10">
      <sharedItems containsSemiMixedTypes="0" containsString="0" containsNumber="1" minValue="0" maxValue="0.50000000044256443"/>
    </cacheField>
    <cacheField name="CZV" numFmtId="4">
      <sharedItems containsSemiMixedTypes="0" containsString="0" containsNumber="1" minValue="100380" maxValue="404954139"/>
    </cacheField>
    <cacheField name="EU podíl" numFmtId="4">
      <sharedItems containsSemiMixedTypes="0" containsString="0" containsNumber="1" minValue="50190" maxValue="202477069.5"/>
    </cacheField>
    <cacheField name="SR" numFmtId="4">
      <sharedItems containsSemiMixedTypes="0" containsString="0" containsNumber="1" containsInteger="1" minValue="0" maxValue="0"/>
    </cacheField>
    <cacheField name="ESF" numFmtId="4">
      <sharedItems containsSemiMixedTypes="0" containsString="0" containsNumber="1" minValue="0" maxValue="202477069.5"/>
    </cacheField>
    <cacheField name="ERDF" numFmtId="4">
      <sharedItems containsSemiMixedTypes="0" containsString="0" containsNumber="1" minValue="0" maxValue="190000000"/>
    </cacheField>
    <cacheField name="Ostatní národní veřejné zdroje" numFmtId="4">
      <sharedItems containsSemiMixedTypes="0" containsString="0" containsNumber="1" minValue="0" maxValue="202477069.5"/>
    </cacheField>
    <cacheField name="Ostatní soukromé zdroje" numFmtId="4">
      <sharedItems containsSemiMixedTypes="0" containsString="0" containsNumber="1" minValue="0" maxValue="8687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59">
  <r>
    <s v="07_15_024"/>
    <s v="CZ.07.1.02/0.0/0.0/15_024/0000405"/>
    <s v="Řídící systém Centra GEN"/>
    <s v="HLAVNÍ MĚSTO PRAHA"/>
    <s v="PN40a"/>
    <d v="2018-10-29T13:39:14"/>
    <d v="2017-12-11T16:24:25"/>
    <d v="2017-12-11T00:00:00"/>
    <x v="0"/>
    <x v="0"/>
    <n v="0.5"/>
    <n v="0"/>
    <n v="0.4"/>
    <n v="0.1"/>
    <n v="29574924.800000001"/>
    <n v="14787462.4"/>
    <n v="0"/>
    <n v="0"/>
    <n v="14787462.4"/>
    <n v="11829969.92"/>
    <n v="2957492.48"/>
  </r>
  <r>
    <s v="07_15_024"/>
    <s v="CZ.07.1.02/0.0/0.0/15_024/0000454"/>
    <s v="Testování archivovaných dat pro zachování maximální udržitelnosti"/>
    <s v="HLAVNÍ MĚSTO PRAHA"/>
    <s v="PP43"/>
    <d v="2022-09-29T23:43:00"/>
    <d v="2017-12-01T13:25:05"/>
    <d v="2017-11-30T00:00:00"/>
    <x v="0"/>
    <x v="1"/>
    <n v="0.5"/>
    <n v="0"/>
    <n v="0.4"/>
    <n v="0.1"/>
    <n v="15689500"/>
    <n v="7844750"/>
    <n v="0"/>
    <n v="0"/>
    <n v="7844750"/>
    <n v="6275800"/>
    <n v="1568950"/>
  </r>
  <r>
    <s v="07_15_024"/>
    <s v="CZ.07.1.02/0.0/0.0/15_024/0000457"/>
    <s v="Navigační a znalostní systém pro Nemocnici Na Františku"/>
    <s v="Nemocnice Na Františku"/>
    <s v="PP43"/>
    <d v="2022-10-01T00:08:52"/>
    <d v="2017-12-14T15:13:25"/>
    <d v="2017-12-12T00:00:00"/>
    <x v="0"/>
    <x v="2"/>
    <n v="0.5"/>
    <n v="0"/>
    <n v="0.4"/>
    <n v="0.1"/>
    <n v="41810000"/>
    <n v="20905000"/>
    <n v="0"/>
    <n v="0"/>
    <n v="20905000"/>
    <n v="16724000"/>
    <n v="4181000"/>
  </r>
  <r>
    <s v="07_15_024"/>
    <s v="CZ.07.1.02/0.0/0.0/15_024/0000465"/>
    <s v="Paralelní edukační centrum (PEC)"/>
    <s v="HLAVNÍ MĚSTO PRAHA"/>
    <s v="PN40a"/>
    <d v="2018-10-29T13:40:57"/>
    <d v="2017-12-11T15:34:46"/>
    <d v="2017-12-11T00:00:00"/>
    <x v="0"/>
    <x v="0"/>
    <n v="0.5"/>
    <n v="0"/>
    <n v="0.4"/>
    <n v="0.1"/>
    <n v="27697625"/>
    <n v="13848812.5"/>
    <n v="0"/>
    <n v="0"/>
    <n v="13848812.5"/>
    <n v="11079050"/>
    <n v="2769762.5"/>
  </r>
  <r>
    <s v="07_15_024"/>
    <s v="CZ.07.1.02/0.0/0.0/15_024/0000505"/>
    <s v="Nízkouhlíkové řešení logistiky odpadů na Praze 1"/>
    <s v="HLAVNÍ MĚSTO PRAHA"/>
    <s v="PN40a"/>
    <d v="2020-12-10T15:57:21"/>
    <d v="2017-11-28T13:44:13"/>
    <d v="2017-11-27T00:00:00"/>
    <x v="0"/>
    <x v="3"/>
    <n v="0.5"/>
    <n v="0"/>
    <n v="0.4"/>
    <n v="0.1"/>
    <n v="49900000"/>
    <n v="24950000"/>
    <n v="0"/>
    <n v="0"/>
    <n v="24950000"/>
    <n v="19960000"/>
    <n v="4990000"/>
  </r>
  <r>
    <s v="07_15_024"/>
    <s v="CZ.07.1.02/0.0/0.0/15_024/0000535"/>
    <s v="Využití pokročilých metod zobrazování a audiovizuálních technologií pro podporu řešení mimořádných a krizových situací"/>
    <s v="HLAVNÍ MĚSTO PRAHA"/>
    <s v="PN40a"/>
    <d v="2019-01-17T14:17:08"/>
    <d v="2017-12-11T15:03:53"/>
    <d v="2017-12-07T00:00:00"/>
    <x v="0"/>
    <x v="4"/>
    <n v="0.5"/>
    <n v="0"/>
    <n v="0.4"/>
    <n v="0.1"/>
    <n v="43700500"/>
    <n v="21850250"/>
    <n v="0"/>
    <n v="0"/>
    <n v="21850250"/>
    <n v="17480200"/>
    <n v="4370050"/>
  </r>
  <r>
    <s v="07_15_024"/>
    <s v="CZ.07.1.02/0.0/0.0/15_024/0000557"/>
    <s v="Projekt komplexního řešení kvality vnitřního prostředí na středních školách zřizovaných HMP"/>
    <s v="HLAVNÍ MĚSTO PRAHA"/>
    <s v="PN40a"/>
    <d v="2020-07-03T14:27:59"/>
    <d v="2017-12-12T15:17:26"/>
    <d v="2017-12-12T00:00:00"/>
    <x v="0"/>
    <x v="2"/>
    <n v="0.5"/>
    <n v="0"/>
    <n v="0.3999999998478509"/>
    <n v="0.10000000015214912"/>
    <n v="13144998.68"/>
    <n v="6572499.3399999999"/>
    <n v="0"/>
    <n v="0"/>
    <n v="6572499.3399999999"/>
    <n v="5257999.47"/>
    <n v="1314499.8700000001"/>
  </r>
  <r>
    <s v="07_16_023"/>
    <s v="CZ.07.1.02/0.0/0.0/16_023/0000108"/>
    <s v="Ověření proveditelnosti a komerčního potenciálu výsledků výzkumu Univerzity Karlovy"/>
    <s v="Univerzita Karlova"/>
    <s v="PP43"/>
    <d v="2024-11-01T23:12:17"/>
    <d v="2017-06-09T10:13:07"/>
    <d v="2017-06-09T00:00:00"/>
    <x v="0"/>
    <x v="5"/>
    <n v="0.5"/>
    <n v="0"/>
    <n v="0.4"/>
    <n v="0.1"/>
    <n v="22699292.199999999"/>
    <n v="11349646.1"/>
    <n v="0"/>
    <n v="0"/>
    <n v="11349646.1"/>
    <n v="9079716.8800000008"/>
    <n v="2269929.2200000002"/>
  </r>
  <r>
    <s v="07_16_023"/>
    <s v="CZ.07.1.02/0.0/0.0/16_023/0000109"/>
    <s v="Komercionalizace výsledků výzkumu a vývoje Ústavu experimentální botaniky AV ČR, v. v. i. "/>
    <s v="Ústav experimentální botaniky AV ČR, v. v. i."/>
    <s v="PP43"/>
    <d v="2024-06-03T23:21:22"/>
    <d v="2017-04-06T09:38:22"/>
    <d v="2017-04-05T00:00:00"/>
    <x v="0"/>
    <x v="6"/>
    <n v="0.5"/>
    <n v="0"/>
    <n v="0.4"/>
    <n v="0.1"/>
    <n v="4854906"/>
    <n v="2427453"/>
    <n v="0"/>
    <n v="0"/>
    <n v="2427453"/>
    <n v="1941962.4"/>
    <n v="485490.6"/>
  </r>
  <r>
    <s v="07_16_023"/>
    <s v="CZ.07.1.02/0.0/0.0/16_023/0000111"/>
    <s v="Rozšíření a podpora transferu technologií a znalostí na ČZU realizací aktivit &quot;proof-of-concept&quot;"/>
    <s v="Česká zemědělská univerzita v Praze"/>
    <s v="PP43"/>
    <d v="2024-10-24T23:23:06"/>
    <d v="2017-04-24T12:00:58"/>
    <d v="2017-04-20T00:00:00"/>
    <x v="0"/>
    <x v="7"/>
    <n v="0.5"/>
    <n v="0"/>
    <n v="0.4"/>
    <n v="0.10000000020361492"/>
    <n v="24556157.25"/>
    <n v="12278078.619999999"/>
    <n v="0"/>
    <n v="0"/>
    <n v="12278078.619999999"/>
    <n v="9822462.9000000004"/>
    <n v="2455615.73"/>
  </r>
  <r>
    <s v="07_16_023"/>
    <s v="CZ.07.1.02/0.0/0.0/16_023/0000113"/>
    <s v="Koncept Praha"/>
    <s v="České vysoké učení technické v Praze"/>
    <s v="PP43"/>
    <d v="2024-07-09T10:44:47"/>
    <d v="2017-06-28T09:02:15"/>
    <d v="2017-06-27T00:00:00"/>
    <x v="0"/>
    <x v="8"/>
    <n v="0.5"/>
    <n v="0"/>
    <n v="0.39999999961676247"/>
    <n v="0.10000000038323756"/>
    <n v="20874781.02"/>
    <n v="10437390.51"/>
    <n v="0"/>
    <n v="0"/>
    <n v="10437390.51"/>
    <n v="8349912.4000000004"/>
    <n v="2087478.11"/>
  </r>
  <r>
    <s v="07_16_023"/>
    <s v="CZ.07.1.02/0.0/0.0/16_023/0000114"/>
    <s v="Prověrka portfolia komercializačních konceptů formulovaných inovační agenturou ILA s využitím přístupu otevřených inovací "/>
    <s v="ILA, s.r.o."/>
    <s v="PP43"/>
    <d v="2022-06-07T23:42:14"/>
    <d v="2017-04-20T14:55:54"/>
    <d v="2017-04-07T00:00:00"/>
    <x v="0"/>
    <x v="9"/>
    <n v="0.5"/>
    <n v="0"/>
    <n v="0.39999999925785523"/>
    <n v="0.10000000074214477"/>
    <n v="8084676.04"/>
    <n v="4042338.02"/>
    <n v="0"/>
    <n v="0"/>
    <n v="4042338.02"/>
    <n v="3233870.41"/>
    <n v="808467.61"/>
  </r>
  <r>
    <s v="07_16_023"/>
    <s v="CZ.07.1.02/0.0/0.0/16_023/0000115"/>
    <s v="Fyzika k vašim službám"/>
    <s v="Fyzikální ústav AV ČR, v. v. i."/>
    <s v="PP43"/>
    <d v="2024-06-19T23:15:55"/>
    <d v="2017-06-06T14:50:49"/>
    <d v="2017-06-06T00:00:00"/>
    <x v="0"/>
    <x v="10"/>
    <n v="0.5"/>
    <n v="0"/>
    <n v="0.4"/>
    <n v="0.1"/>
    <n v="12144852"/>
    <n v="6072426"/>
    <n v="0"/>
    <n v="0"/>
    <n v="6072426"/>
    <n v="4857940.8"/>
    <n v="1214485.2"/>
  </r>
  <r>
    <s v="07_16_023"/>
    <s v="CZ.07.1.02/0.0/0.0/16_023/0000116"/>
    <s v="Algoritmy hodnocení a interpretace vyšetření amyloidových plaků pomocí pozitronové emisní tomografie (PET) u seniorské populace s rizikem Alzheimerovy choroby"/>
    <s v="Fakultní nemocnice v Motole"/>
    <s v="PP43"/>
    <d v="2024-10-24T23:09:25"/>
    <d v="2017-05-30T13:00:53"/>
    <d v="2017-05-22T00:00:00"/>
    <x v="0"/>
    <x v="11"/>
    <n v="0.5"/>
    <n v="0"/>
    <n v="0.4"/>
    <n v="0.1"/>
    <n v="6117080"/>
    <n v="3058540"/>
    <n v="0"/>
    <n v="0"/>
    <n v="3058540"/>
    <n v="2446832"/>
    <n v="611708"/>
  </r>
  <r>
    <s v="07_16_023"/>
    <s v="CZ.07.1.02/0.0/0.0/16_023/0000117"/>
    <s v="Předpověď teploty a stavu povrchu silnic na území Prahy pro zimní období"/>
    <s v="Ústav fyziky atmosféry AV ČR, v. v. i."/>
    <s v="PP43"/>
    <d v="2024-04-17T23:14:55"/>
    <d v="2017-04-20T14:54:48"/>
    <d v="2017-04-07T00:00:00"/>
    <x v="0"/>
    <x v="9"/>
    <n v="0.5"/>
    <n v="0"/>
    <n v="0.4"/>
    <n v="0.1"/>
    <n v="5165044"/>
    <n v="2582522"/>
    <n v="0"/>
    <n v="0"/>
    <n v="2582522"/>
    <n v="2066017.6"/>
    <n v="516504.4"/>
  </r>
  <r>
    <s v="07_16_023"/>
    <s v="CZ.07.1.02/0.0/0.0/16_023/0000118"/>
    <s v="VODA PRO PRAHU"/>
    <s v="Výzkumný ústav vodohospodářský T. G. Masaryka veřejná výzkumná instituce"/>
    <s v="PP43"/>
    <d v="2024-07-29T23:20:50"/>
    <d v="2017-04-06T09:37:56"/>
    <d v="2017-04-05T00:00:00"/>
    <x v="0"/>
    <x v="6"/>
    <n v="0.5"/>
    <n v="0"/>
    <n v="0.39999999993332619"/>
    <n v="0.10000000006667381"/>
    <n v="29996786.68"/>
    <n v="14998393.34"/>
    <n v="0"/>
    <n v="0"/>
    <n v="14998393.34"/>
    <n v="11998714.67"/>
    <n v="2999678.67"/>
  </r>
  <r>
    <s v="07_16_025"/>
    <s v="CZ.07.1.02/0.0/0.0/16_025/0000605"/>
    <s v="Pražský voucher na inovační projekty"/>
    <s v="HLAVNÍ MĚSTO PRAHA"/>
    <s v="PP40"/>
    <d v="2023-07-18T21:31:55"/>
    <d v="2017-09-30T18:38:52"/>
    <d v="2017-09-29T00:00:00"/>
    <x v="0"/>
    <x v="12"/>
    <n v="0.5"/>
    <n v="0"/>
    <n v="0.4"/>
    <n v="0.1"/>
    <n v="130000000"/>
    <n v="65000000"/>
    <n v="0"/>
    <n v="0"/>
    <n v="65000000"/>
    <n v="52000000"/>
    <n v="13000000"/>
  </r>
  <r>
    <s v="07_16_026"/>
    <s v="CZ.07.1.02/0.0/0.0/16_026/0000122"/>
    <s v="Rozšíření a zvýšení kvality a efektivity fungování inkubačních kapacit xPORT VŠE Business Accelerator"/>
    <s v="Vysoká škola ekonomická v Praze"/>
    <s v="PP43"/>
    <d v="2024-01-15T23:15:39"/>
    <d v="2017-05-25T09:04:38"/>
    <d v="2017-05-24T00:00:00"/>
    <x v="0"/>
    <x v="13"/>
    <n v="0.5"/>
    <n v="0"/>
    <n v="0.39999999994326196"/>
    <n v="0.10000000005673802"/>
    <n v="35249729.979999997"/>
    <n v="17624864.989999998"/>
    <n v="0"/>
    <n v="0"/>
    <n v="17624864.989999998"/>
    <n v="14099891.99"/>
    <n v="3524973"/>
  </r>
  <r>
    <s v="07_16_027"/>
    <s v="CZ.07.1.02/0.0/0.0/16_027/0000607"/>
    <s v="Specializované vouchery"/>
    <s v="HLAVNÍ MĚSTO PRAHA"/>
    <s v="PP40"/>
    <d v="2023-06-01T21:32:29"/>
    <d v="2017-09-30T18:54:23"/>
    <d v="2017-09-29T00:00:00"/>
    <x v="0"/>
    <x v="12"/>
    <n v="0.5"/>
    <n v="0"/>
    <n v="0.4"/>
    <n v="0.1"/>
    <n v="299978770"/>
    <n v="149989385"/>
    <n v="0"/>
    <n v="0"/>
    <n v="149989385"/>
    <n v="119991508"/>
    <n v="29997877"/>
  </r>
  <r>
    <s v="07_16_040"/>
    <s v="CZ.07.1.02/0.0/0.0/16_040/0000363"/>
    <s v="Velkoobjemový transport a dočasné uchování směsného komunálního odpadu"/>
    <s v="České vysoké učení technické v Praze"/>
    <s v="PP42"/>
    <d v="2020-12-11T23:34:02"/>
    <d v="2017-10-31T09:00:41"/>
    <d v="2017-10-30T00:00:00"/>
    <x v="0"/>
    <x v="14"/>
    <n v="0.5"/>
    <n v="0"/>
    <n v="0.4"/>
    <n v="0.1"/>
    <n v="7918022"/>
    <n v="3959011"/>
    <n v="0"/>
    <n v="0"/>
    <n v="3959011"/>
    <n v="3167208.8"/>
    <n v="791802.2"/>
  </r>
  <r>
    <s v="07_16_040"/>
    <s v="CZ.07.1.02/0.0/0.0/16_040/0000364"/>
    <s v="Technologický transfer pro chytrou Prahu"/>
    <s v="České vysoké učení technické v Praze"/>
    <s v="PP42"/>
    <d v="2021-04-01T00:00:17"/>
    <d v="2017-11-14T13:30:06"/>
    <d v="2017-11-13T00:00:00"/>
    <x v="0"/>
    <x v="15"/>
    <n v="0.5"/>
    <n v="0"/>
    <n v="0.4"/>
    <n v="0.10000000020529429"/>
    <n v="24355281.449999999"/>
    <n v="12177640.720000001"/>
    <n v="0"/>
    <n v="0"/>
    <n v="12177640.720000001"/>
    <n v="9742112.5800000001"/>
    <n v="2435528.15"/>
  </r>
  <r>
    <s v="07_16_040"/>
    <s v="CZ.07.1.02/0.0/0.0/16_040/0000365"/>
    <s v="Koncept Praha - Osobní asistenční a zdravotnické systémy"/>
    <s v="České vysoké učení technické v Praze"/>
    <s v="PP42"/>
    <d v="2020-10-06T23:35:05"/>
    <d v="2017-10-18T13:30:37"/>
    <d v="2017-10-16T00:00:00"/>
    <x v="0"/>
    <x v="16"/>
    <n v="0.5"/>
    <n v="0"/>
    <n v="0.4"/>
    <n v="0.1"/>
    <n v="21037319"/>
    <n v="10518659.5"/>
    <n v="0"/>
    <n v="0"/>
    <n v="10518659.5"/>
    <n v="8414927.5999999996"/>
    <n v="2103731.9"/>
  </r>
  <r>
    <s v="07_16_040"/>
    <s v="CZ.07.1.02/0.0/0.0/16_040/0000367"/>
    <s v="ČVUT FEL - ICT pro Prahu"/>
    <s v="České vysoké učení technické v Praze"/>
    <s v="PP42"/>
    <d v="2020-12-11T23:33:54"/>
    <d v="2017-10-18T13:46:20"/>
    <d v="2017-10-16T00:00:00"/>
    <x v="0"/>
    <x v="16"/>
    <n v="0.5"/>
    <n v="0"/>
    <n v="0.4"/>
    <n v="0.1"/>
    <n v="30234967"/>
    <n v="15117483.5"/>
    <n v="0"/>
    <n v="0"/>
    <n v="15117483.5"/>
    <n v="12093986.800000001"/>
    <n v="3023496.7"/>
  </r>
  <r>
    <s v="07_16_040"/>
    <s v="CZ.07.1.02/0.0/0.0/16_040/0000368"/>
    <s v="Výstupy vědy a výzkumu pro environmentální praxi"/>
    <s v="Česká zemědělská univerzita v Praze"/>
    <s v="PP42"/>
    <d v="2021-05-25T22:52:15"/>
    <d v="2017-10-25T10:26:25"/>
    <d v="2017-10-23T00:00:00"/>
    <x v="0"/>
    <x v="17"/>
    <n v="0.5"/>
    <n v="0"/>
    <n v="0.4"/>
    <n v="0.10000000026979119"/>
    <n v="18532850.550000001"/>
    <n v="9266425.2699999996"/>
    <n v="0"/>
    <n v="0"/>
    <n v="9266425.2699999996"/>
    <n v="7413140.2199999997"/>
    <n v="1853285.06"/>
  </r>
  <r>
    <s v="07_16_040"/>
    <s v="CZ.07.1.02/0.0/0.0/16_040/0000369"/>
    <s v="PoC komercializačních konceptů formulovaných inovační agenturou ILA II"/>
    <s v="ILA, s.r.o."/>
    <s v="PP42"/>
    <d v="2021-05-25T22:51:53"/>
    <d v="2017-10-24T14:51:45"/>
    <d v="2017-10-23T00:00:00"/>
    <x v="0"/>
    <x v="17"/>
    <n v="0.5"/>
    <n v="0"/>
    <n v="0.39999999939429676"/>
    <n v="0.10000000060570324"/>
    <n v="13207787.92"/>
    <n v="6603893.96"/>
    <n v="0"/>
    <n v="0"/>
    <n v="6603893.96"/>
    <n v="5283115.16"/>
    <n v="1320778.8"/>
  </r>
  <r>
    <s v="07_16_040"/>
    <s v="CZ.07.1.02/0.0/0.0/16_040/0000370"/>
    <s v="Globální model dopravy v hl. m. Praze"/>
    <s v="České vysoké učení technické v Praze"/>
    <s v="PP42"/>
    <d v="2020-12-11T23:34:33"/>
    <d v="2017-10-31T11:17:58"/>
    <d v="2017-10-30T00:00:00"/>
    <x v="0"/>
    <x v="18"/>
    <n v="0.5"/>
    <n v="0"/>
    <n v="0.4"/>
    <n v="0.1"/>
    <n v="3918438"/>
    <n v="1959219"/>
    <n v="0"/>
    <n v="0"/>
    <n v="1959219"/>
    <n v="1567375.2"/>
    <n v="391843.8"/>
  </r>
  <r>
    <s v="07_16_040"/>
    <s v="CZ.07.1.02/0.0/0.0/16_040/0000371"/>
    <s v="Komercionalizační produkty: nebezpečné přírodniny, hipo monumenty a památky, služební koně"/>
    <s v="Česká zemědělská univerzita v Praze"/>
    <s v="PP42"/>
    <d v="2022-03-25T22:48:10"/>
    <d v="2017-12-11T14:35:55"/>
    <d v="2017-12-07T00:00:00"/>
    <x v="0"/>
    <x v="19"/>
    <n v="0.5"/>
    <n v="0"/>
    <n v="0.4"/>
    <n v="0.1"/>
    <n v="13532557.199999999"/>
    <n v="6766278.5999999996"/>
    <n v="0"/>
    <n v="0"/>
    <n v="6766278.5999999996"/>
    <n v="5413022.8799999999"/>
    <n v="1353255.72"/>
  </r>
  <r>
    <s v="07_16_040"/>
    <s v="CZ.07.1.02/0.0/0.0/16_040/0000372"/>
    <s v="ČVUT FEL - Znalosti pro Prahu"/>
    <s v="České vysoké učení technické v Praze"/>
    <s v="PP42"/>
    <d v="2020-12-11T23:35:21"/>
    <d v="2017-10-18T14:03:51"/>
    <d v="2017-10-16T00:00:00"/>
    <x v="0"/>
    <x v="16"/>
    <n v="0.5"/>
    <n v="0"/>
    <n v="0.4"/>
    <n v="0.1"/>
    <n v="19386590"/>
    <n v="9693295"/>
    <n v="0"/>
    <n v="0"/>
    <n v="9693295"/>
    <n v="7754636"/>
    <n v="1938659"/>
  </r>
  <r>
    <s v="07_16_040"/>
    <s v="CZ.07.1.02/0.0/0.0/16_040/0000373"/>
    <s v="Transfer technologií z Fakulty lesnické a dřevařské ČZU do komerční sféry"/>
    <s v="Česká zemědělská univerzita v Praze"/>
    <s v="PP42"/>
    <d v="2021-07-29T22:48:34"/>
    <d v="2017-11-02T09:07:10"/>
    <d v="2017-10-31T00:00:00"/>
    <x v="0"/>
    <x v="20"/>
    <n v="0.5"/>
    <n v="0"/>
    <n v="0.39999999984007695"/>
    <n v="0.10000000015992305"/>
    <n v="25012027.960000001"/>
    <n v="12506013.98"/>
    <n v="0"/>
    <n v="0"/>
    <n v="12506013.98"/>
    <n v="10004811.18"/>
    <n v="2501202.7999999998"/>
  </r>
  <r>
    <s v="07_16_040"/>
    <s v="CZ.07.1.02/0.0/0.0/16_040/0000375"/>
    <s v="Příprava komercializace nových metod vzdělávání pro potřeby digitální ekonomiky a průmyslu 4.0"/>
    <s v="České vysoké učení technické v Praze"/>
    <s v="PP42"/>
    <d v="2021-04-01T00:01:39"/>
    <d v="2017-11-02T09:13:42"/>
    <d v="2017-10-31T00:00:00"/>
    <x v="0"/>
    <x v="20"/>
    <n v="0.5"/>
    <n v="0"/>
    <n v="0.4"/>
    <n v="0.1"/>
    <n v="8551080"/>
    <n v="4275540"/>
    <n v="0"/>
    <n v="0"/>
    <n v="4275540"/>
    <n v="3420432"/>
    <n v="855108"/>
  </r>
  <r>
    <s v="07_16_040"/>
    <s v="CZ.07.1.02/0.0/0.0/16_040/0000376"/>
    <s v="Ověření proveditelnosti a komerčního potenciálu výsledků výzkumu 1. lékařské fakulty Univerzity Karlovy"/>
    <s v="Univerzita Karlova"/>
    <s v="PP42"/>
    <d v="2020-06-22T23:16:31"/>
    <d v="2017-11-21T10:02:31"/>
    <d v="2017-11-20T00:00:00"/>
    <x v="0"/>
    <x v="21"/>
    <n v="0.5"/>
    <n v="0"/>
    <n v="0.4"/>
    <n v="0.1"/>
    <n v="19849545.699999999"/>
    <n v="9924772.8499999996"/>
    <n v="0"/>
    <n v="0"/>
    <n v="9924772.8499999996"/>
    <n v="7939818.2800000003"/>
    <n v="1984954.57"/>
  </r>
  <r>
    <s v="07_16_040"/>
    <s v="CZ.07.1.02/0.0/0.0/16_040/0000377"/>
    <s v="Koncepty Fakulty Stavební ČVUT pro Prahu 2017"/>
    <s v="České vysoké učení technické v Praze"/>
    <s v="PP42"/>
    <d v="2021-04-01T00:00:21"/>
    <d v="2017-12-20T10:02:20"/>
    <d v="2017-12-19T00:00:00"/>
    <x v="0"/>
    <x v="22"/>
    <n v="0.5"/>
    <n v="0"/>
    <n v="0.4"/>
    <n v="0.1"/>
    <n v="31448862"/>
    <n v="15724431"/>
    <n v="0"/>
    <n v="0"/>
    <n v="15724431"/>
    <n v="12579544.800000001"/>
    <n v="3144886.2"/>
  </r>
  <r>
    <s v="07_16_040"/>
    <s v="CZ.07.1.02/0.0/0.0/16_040/0000378"/>
    <s v="ČISTÁ VODA - ZDRAVÉ MĚSTO Cizorodé látky ve vodách podzemních, povrchových a odpadních jako důsledek lidské činnosti"/>
    <s v="Výzkumný ústav vodohospodářský T. G. Masaryka veřejná výzkumná instituce"/>
    <s v="PP42"/>
    <d v="2021-07-29T22:49:32"/>
    <d v="2017-10-05T16:32:57"/>
    <d v="2017-10-04T00:00:00"/>
    <x v="0"/>
    <x v="23"/>
    <n v="0.5"/>
    <n v="0"/>
    <n v="0.4"/>
    <n v="0.1"/>
    <n v="30792770"/>
    <n v="15396385"/>
    <n v="0"/>
    <n v="0"/>
    <n v="15396385"/>
    <n v="12317108"/>
    <n v="3079277"/>
  </r>
  <r>
    <s v="07_16_040"/>
    <s v="CZ.07.1.02/0.0/0.0/16_040/0000379"/>
    <s v="Odpady a předcházení jejich vzniku - praktické postupy a činnosti při realizaci závazků Krajského Plánu odpadového hospodářství hlavního města Prahy"/>
    <s v="Výzkumný ústav vodohospodářský T. G. Masaryka veřejná výzkumná instituce"/>
    <s v="PP42"/>
    <d v="2021-04-01T00:01:35"/>
    <d v="2017-10-06T09:21:38"/>
    <d v="2017-10-04T00:00:00"/>
    <x v="0"/>
    <x v="23"/>
    <n v="0.5"/>
    <n v="0"/>
    <n v="0.4"/>
    <n v="0.1"/>
    <n v="8956603"/>
    <n v="4478301.5"/>
    <n v="0"/>
    <n v="0"/>
    <n v="4478301.5"/>
    <n v="3582641.2"/>
    <n v="895660.3"/>
  </r>
  <r>
    <s v="07_16_040"/>
    <s v="CZ.07.1.02/0.0/0.0/16_040/0000380"/>
    <s v="Analýza adaptačních opatření ke zmírnění dopadů změny klimatu a urbanizace ne vodní režim v oblasti vnější Prahy"/>
    <s v="Výzkumný ústav vodohospodářský T. G. Masaryka veřejná výzkumná instituce"/>
    <s v="PP42"/>
    <d v="2021-05-25T22:54:15"/>
    <d v="2017-10-09T11:28:50"/>
    <d v="2017-10-04T00:00:00"/>
    <x v="0"/>
    <x v="24"/>
    <n v="0.5"/>
    <n v="0"/>
    <n v="0.39999999969415206"/>
    <n v="0.10000000030584792"/>
    <n v="19617592.940000001"/>
    <n v="9808796.4700000007"/>
    <n v="0"/>
    <n v="0"/>
    <n v="9808796.4700000007"/>
    <n v="7847037.1699999999"/>
    <n v="1961759.3"/>
  </r>
  <r>
    <s v="07_16_040"/>
    <s v="CZ.07.1.02/0.0/0.0/16_040/0000381"/>
    <s v="Softwarové nástroje pro odhalení predispozice či diagnostiku jaterních těhotenských komplikací"/>
    <s v="ENDOKRINOLOGICKÝ ÚSTAV"/>
    <s v="PP42"/>
    <d v="2021-04-01T00:00:50"/>
    <d v="2017-11-21T13:33:34"/>
    <d v="2017-11-20T00:00:00"/>
    <x v="0"/>
    <x v="21"/>
    <n v="0.5"/>
    <n v="0"/>
    <n v="0.4"/>
    <n v="0.10000000041331421"/>
    <n v="12097333.85"/>
    <n v="6048666.9199999999"/>
    <n v="0"/>
    <n v="0"/>
    <n v="6048666.9199999999"/>
    <n v="4838933.54"/>
    <n v="1209733.3899999999"/>
  </r>
  <r>
    <s v="07_16_040"/>
    <s v="CZ.07.1.02/0.0/0.0/16_040/0000382"/>
    <s v="Rekreační potenciál vody v Praze - stav a výhledy"/>
    <s v="Výzkumný ústav vodohospodářský T. G. Masaryka veřejná výzkumná instituce"/>
    <s v="PP42"/>
    <d v="2021-12-03T22:47:32"/>
    <d v="2017-10-09T11:43:10"/>
    <d v="2017-10-04T00:00:00"/>
    <x v="0"/>
    <x v="24"/>
    <n v="0.5"/>
    <n v="0"/>
    <n v="0.39999999988394336"/>
    <n v="0.10000000026112746"/>
    <n v="34465926.509999998"/>
    <n v="17232963.25"/>
    <n v="0"/>
    <n v="0"/>
    <n v="17232963.25"/>
    <n v="13786370.6"/>
    <n v="3446592.66"/>
  </r>
  <r>
    <s v="07_16_040"/>
    <s v="CZ.07.1.02/0.0/0.0/16_040/0000383"/>
    <s v="Urbanizace předpovědi počasí, kvality ovzduší a klimatických scénářů pro Prahu"/>
    <s v="Univerzita Karlova"/>
    <s v="PP42"/>
    <d v="2021-05-25T22:52:03"/>
    <d v="2017-12-14T10:34:37"/>
    <d v="2017-12-13T00:00:00"/>
    <x v="0"/>
    <x v="25"/>
    <n v="0.5"/>
    <n v="0"/>
    <n v="0.4"/>
    <n v="0.1"/>
    <n v="28189618"/>
    <n v="14094809"/>
    <n v="0"/>
    <n v="0"/>
    <n v="14094809"/>
    <n v="11275847.199999999"/>
    <n v="2818961.8"/>
  </r>
  <r>
    <s v="07_16_040"/>
    <s v="CZ.07.1.02/0.0/0.0/16_040/0000384"/>
    <s v="Efektivní využití odpadního tepla"/>
    <s v="Fyzikální ústav AV ČR, v. v. i."/>
    <s v="PP42"/>
    <d v="2021-07-29T22:49:39"/>
    <d v="2017-10-31T09:08:30"/>
    <d v="2017-10-30T00:00:00"/>
    <x v="0"/>
    <x v="14"/>
    <n v="0.5"/>
    <n v="0"/>
    <n v="0.3999999997521807"/>
    <n v="0.10000000086736761"/>
    <n v="8070395.8300000001"/>
    <n v="4035197.91"/>
    <n v="0"/>
    <n v="0"/>
    <n v="4035197.91"/>
    <n v="3228158.33"/>
    <n v="807039.59"/>
  </r>
  <r>
    <s v="07_16_042"/>
    <s v="CZ.07.1.02/0.0/0.0/16_042/0000606"/>
    <s v="Rozvoj a zvýšení efektivity inovačních služeb xPORT Business Accelerator VŠE"/>
    <s v="Vysoká škola ekonomická v Praze"/>
    <s v="PP42"/>
    <d v="2021-09-28T22:43:32"/>
    <d v="2018-05-15T11:29:08"/>
    <d v="2018-05-14T00:00:00"/>
    <x v="1"/>
    <x v="26"/>
    <n v="0.5"/>
    <n v="0"/>
    <n v="0.4"/>
    <n v="0.1"/>
    <n v="21831637"/>
    <n v="10915818.5"/>
    <n v="0"/>
    <n v="0"/>
    <n v="10915818.5"/>
    <n v="8732654.8000000007"/>
    <n v="2183163.7000000002"/>
  </r>
  <r>
    <s v="07_16_042"/>
    <s v="CZ.07.1.02/0.0/0.0/16_042/0000608"/>
    <s v="Rozšíření a zkvalitnění služeb poskytovaných podnikatelským inkubátorem ČZU Point One"/>
    <s v="Česká zemědělská univerzita v Praze"/>
    <s v="PP42"/>
    <d v="2021-09-28T22:43:19"/>
    <d v="2018-05-30T09:53:09"/>
    <d v="2018-05-29T00:00:00"/>
    <x v="1"/>
    <x v="27"/>
    <n v="0.5"/>
    <n v="0"/>
    <n v="0.39999999984955903"/>
    <n v="0.10000000033849221"/>
    <n v="26588499.010000002"/>
    <n v="13294249.5"/>
    <n v="0"/>
    <n v="0"/>
    <n v="13294249.5"/>
    <n v="10635399.6"/>
    <n v="2658849.91"/>
  </r>
  <r>
    <s v="07_16_042"/>
    <s v="CZ.07.1.02/0.0/0.0/16_042/0000610"/>
    <s v="KULTIPLEX 64"/>
    <s v="IMO64 spol. s r.o."/>
    <s v="PN40a"/>
    <d v="2019-08-07T08:47:43"/>
    <d v="2018-07-02T10:39:51"/>
    <d v="2018-06-27T00:00:00"/>
    <x v="1"/>
    <x v="28"/>
    <n v="0.5"/>
    <n v="0"/>
    <n v="0"/>
    <n v="0.50000000044256443"/>
    <n v="11297791.25"/>
    <n v="5648895.6200000001"/>
    <n v="0"/>
    <n v="0"/>
    <n v="5648895.6200000001"/>
    <n v="0"/>
    <n v="5648895.6299999999"/>
  </r>
  <r>
    <s v="07_16_042"/>
    <s v="CZ.07.1.02/0.0/0.0/16_042/0000611"/>
    <s v="PSC II - inkubátor SMART CITY a IoT"/>
    <s v="Czech ICT Alliance"/>
    <s v="PP43"/>
    <d v="2025-01-28T09:24:06"/>
    <d v="2018-06-29T08:59:53"/>
    <d v="2018-06-28T00:00:00"/>
    <x v="1"/>
    <x v="29"/>
    <n v="0.5"/>
    <n v="0"/>
    <n v="0.39999999976395384"/>
    <n v="0.10000000023604616"/>
    <n v="25418756.84"/>
    <n v="12709378.42"/>
    <n v="0"/>
    <n v="0"/>
    <n v="12709378.42"/>
    <n v="10167502.73"/>
    <n v="2541875.69"/>
  </r>
  <r>
    <s v="07_16_042"/>
    <s v="CZ.07.1.02/0.0/0.0/16_042/0000616"/>
    <s v="Zvyšování kvality a efektivity poskytování služeb inovačním podnikům v Praze"/>
    <s v="ACCelerator s.r.o."/>
    <s v="PP42"/>
    <d v="2021-09-28T22:44:02"/>
    <d v="2018-05-09T09:01:12"/>
    <d v="2018-05-07T00:00:00"/>
    <x v="1"/>
    <x v="30"/>
    <n v="0.5"/>
    <n v="0"/>
    <n v="0"/>
    <n v="0.5"/>
    <n v="8557069"/>
    <n v="4278534.5"/>
    <n v="0"/>
    <n v="0"/>
    <n v="4278534.5"/>
    <n v="0"/>
    <n v="4278534.5"/>
  </r>
  <r>
    <s v="07_17_046"/>
    <s v="CZ.07.1.02/0.0/0.0/17_046/0000631"/>
    <s v="Lokalizační data mobilních operátorů pro plánování města"/>
    <s v="Institut plánování a rozvoje hlavního města Prahy, p.o."/>
    <s v="PP43"/>
    <d v="2023-10-03T23:43:56"/>
    <d v="2018-07-02T13:27:55"/>
    <d v="2018-06-20T00:00:00"/>
    <x v="1"/>
    <x v="31"/>
    <n v="0.5"/>
    <n v="0"/>
    <n v="0.4"/>
    <n v="0.1"/>
    <n v="73330057.599999994"/>
    <n v="36665028.799999997"/>
    <n v="0"/>
    <n v="0"/>
    <n v="36665028.799999997"/>
    <n v="29332023.039999999"/>
    <n v="7333005.7599999998"/>
  </r>
  <r>
    <s v="07_17_046"/>
    <s v="CZ.07.1.02/0.0/0.0/17_046/0000935"/>
    <s v="Vývoj systému řízení dopravy za pomoci multiagentních a adaptivních systémů s prvky umělé inteligence (MAS)"/>
    <s v="HLAVNÍ MĚSTO PRAHA"/>
    <s v="PP43"/>
    <d v="2024-11-20T01:12:57"/>
    <d v="2018-11-21T16:11:35"/>
    <d v="2018-11-12T00:00:00"/>
    <x v="1"/>
    <x v="32"/>
    <n v="0.5"/>
    <n v="0"/>
    <n v="0.4"/>
    <n v="0.1"/>
    <n v="51531516"/>
    <n v="25765758"/>
    <n v="0"/>
    <n v="0"/>
    <n v="25765758"/>
    <n v="20612606.399999999"/>
    <n v="5153151.5999999996"/>
  </r>
  <r>
    <s v="07_17_046"/>
    <s v="CZ.07.1.02/0.0/0.0/17_046/0000936"/>
    <s v="Validační a informační systém dopravně - technických informací (VALIDO)"/>
    <s v="HLAVNÍ MĚSTO PRAHA"/>
    <s v="PP43"/>
    <d v="2024-10-01T23:59:49"/>
    <d v="2018-11-20T16:11:55"/>
    <d v="2018-11-20T00:00:00"/>
    <x v="1"/>
    <x v="33"/>
    <n v="0.5"/>
    <n v="0"/>
    <n v="0.4"/>
    <n v="0.1"/>
    <n v="61070212"/>
    <n v="30535106"/>
    <n v="0"/>
    <n v="0"/>
    <n v="30535106"/>
    <n v="24428084.800000001"/>
    <n v="6107021.2000000002"/>
  </r>
  <r>
    <s v="07_17_046"/>
    <s v="CZ.07.1.02/0.0/0.0/17_046/0000939"/>
    <s v="Inovativní využití mobilních dat pro projektování veřejné dopravy"/>
    <s v="Regionální organizátor pražské integrované dopravy (ROPID)"/>
    <s v="PP43"/>
    <d v="2023-10-04T00:04:42"/>
    <d v="2018-11-28T09:42:37"/>
    <d v="2018-11-26T00:00:00"/>
    <x v="1"/>
    <x v="34"/>
    <n v="0.5"/>
    <n v="0"/>
    <n v="0.39999999983413542"/>
    <n v="0.10000000016586458"/>
    <n v="48232117.719999999"/>
    <n v="24116058.859999999"/>
    <n v="0"/>
    <n v="0"/>
    <n v="24116058.859999999"/>
    <n v="19292847.079999998"/>
    <n v="4823211.78"/>
  </r>
  <r>
    <s v="07_17_046"/>
    <s v="CZ.07.1.02/0.0/0.0/17_046/0000947"/>
    <s v="Znalostní centrum MČ Praha 14 s inteligentní mobilní aplikací"/>
    <s v="Městská část Praha 14"/>
    <s v="PP43"/>
    <d v="2021-05-26T00:34:47"/>
    <d v="2018-11-20T10:33:14"/>
    <d v="2018-11-15T00:00:00"/>
    <x v="1"/>
    <x v="35"/>
    <n v="0.5"/>
    <n v="0"/>
    <n v="0.4"/>
    <n v="0.1"/>
    <n v="19464258.5"/>
    <n v="9732129.25"/>
    <n v="0"/>
    <n v="0"/>
    <n v="9732129.25"/>
    <n v="7785703.4000000004"/>
    <n v="1946425.85"/>
  </r>
  <r>
    <s v="07_17_046"/>
    <s v="CZ.07.1.02/0.0/0.0/17_046/0000954"/>
    <s v="DD - Lab / Dětská dopravní laboratoř"/>
    <s v="HLAVNÍ MĚSTO PRAHA"/>
    <s v="PN40a"/>
    <d v="2020-09-15T15:02:00"/>
    <d v="2018-12-13T10:57:01"/>
    <d v="2018-12-05T00:00:00"/>
    <x v="1"/>
    <x v="36"/>
    <n v="0.5"/>
    <n v="0"/>
    <n v="0.4"/>
    <n v="0.1"/>
    <n v="11219824"/>
    <n v="5609912"/>
    <n v="0"/>
    <n v="0"/>
    <n v="5609912"/>
    <n v="4487929.5999999996"/>
    <n v="1121982.3999999999"/>
  </r>
  <r>
    <s v="07_17_046"/>
    <s v="CZ.07.1.02/0.0/0.0/17_046/0000965"/>
    <s v="E - BIKE NET PRAHA "/>
    <s v="HLAVNÍ MĚSTO PRAHA"/>
    <s v="PN40a"/>
    <d v="2019-10-09T13:28:23"/>
    <d v="2018-11-21T15:49:53"/>
    <d v="2018-11-19T00:00:00"/>
    <x v="1"/>
    <x v="35"/>
    <n v="0.5"/>
    <n v="0"/>
    <n v="0.4"/>
    <n v="0.1"/>
    <n v="61097796"/>
    <n v="30548898"/>
    <n v="0"/>
    <n v="0"/>
    <n v="30548898"/>
    <n v="24439118.399999999"/>
    <n v="6109779.5999999996"/>
  </r>
  <r>
    <s v="07_17_046"/>
    <s v="CZ.07.1.02/0.0/0.0/17_046/0001131"/>
    <s v="Detekce vozidel s nadměrnými emisemi částic"/>
    <s v="HLAVNÍ MĚSTO PRAHA"/>
    <s v="PP43"/>
    <d v="2024-03-26T23:55:45"/>
    <d v="2018-12-20T10:25:27"/>
    <d v="2018-12-07T00:00:00"/>
    <x v="1"/>
    <x v="37"/>
    <n v="0.5"/>
    <n v="0"/>
    <n v="0.4"/>
    <n v="0.1"/>
    <n v="57271400"/>
    <n v="28635700"/>
    <n v="0"/>
    <n v="0"/>
    <n v="28635700"/>
    <n v="22908560"/>
    <n v="5727140"/>
  </r>
  <r>
    <s v="07_17_049"/>
    <s v="CZ.07.1.02/0.0/0.0/17_049/0000815"/>
    <s v="Realizace proof-of-concept aktivit ČZU na podporu transferu technologií a znalostí do praxe"/>
    <s v="Česká zemědělská univerzita v Praze"/>
    <s v="PP42"/>
    <d v="2022-03-25T22:48:29"/>
    <d v="2018-10-24T09:13:59"/>
    <d v="2018-10-17T00:00:00"/>
    <x v="1"/>
    <x v="38"/>
    <n v="0.5"/>
    <n v="0"/>
    <n v="0.39999999983831641"/>
    <n v="0.1000000001616836"/>
    <n v="37109513.640000001"/>
    <n v="18554756.82"/>
    <n v="0"/>
    <n v="0"/>
    <n v="18554756.82"/>
    <n v="14843805.449999999"/>
    <n v="3710951.37"/>
  </r>
  <r>
    <s v="07_17_049"/>
    <s v="CZ.07.1.02/0.0/0.0/17_049/0000824"/>
    <s v="ČVUT FEL - Informace pro Prahu"/>
    <s v="České vysoké učení technické v Praze"/>
    <s v="PP42"/>
    <d v="2021-12-03T22:47:50"/>
    <d v="2018-10-18T15:42:59"/>
    <d v="2018-10-15T00:00:00"/>
    <x v="1"/>
    <x v="39"/>
    <n v="0.5"/>
    <n v="0"/>
    <n v="0.40000000014541959"/>
    <n v="0.10000000021812935"/>
    <n v="13753306.970000001"/>
    <n v="6876653.4800000004"/>
    <n v="0"/>
    <n v="0"/>
    <n v="6876653.4800000004"/>
    <n v="5501322.79"/>
    <n v="1375330.7"/>
  </r>
  <r>
    <s v="07_17_049"/>
    <s v="CZ.07.1.02/0.0/0.0/17_049/0000825"/>
    <s v="PoC TRANSDISCIPLINÁRNÍCH KOMERCIALIZAČNÍCH KONCEPTŮ PoC ILA III"/>
    <s v="ILA, s.r.o."/>
    <s v="PP42"/>
    <d v="2021-09-28T22:44:06"/>
    <d v="2018-10-19T11:03:44"/>
    <d v="2018-10-15T00:00:00"/>
    <x v="1"/>
    <x v="39"/>
    <n v="0.5"/>
    <n v="0"/>
    <n v="0.39999999957856774"/>
    <n v="0.10000000042143228"/>
    <n v="14237162.84"/>
    <n v="7118581.4199999999"/>
    <n v="0"/>
    <n v="0"/>
    <n v="7118581.4199999999"/>
    <n v="5694865.1299999999"/>
    <n v="1423716.29"/>
  </r>
  <r>
    <s v="07_17_049"/>
    <s v="CZ.07.1.02/0.0/0.0/17_049/0000828"/>
    <s v="Komercializace výsledků výzkumu 1. LF UK a jejich zavedení do praxe"/>
    <s v="Univerzita Karlova"/>
    <s v="PP42"/>
    <d v="2021-05-25T22:53:38"/>
    <d v="2018-10-15T10:23:42"/>
    <d v="2018-10-08T00:00:00"/>
    <x v="1"/>
    <x v="40"/>
    <n v="0.5"/>
    <n v="0"/>
    <n v="0.3999999996608577"/>
    <n v="0.10000000033914229"/>
    <n v="23588919.02"/>
    <n v="11794459.51"/>
    <n v="0"/>
    <n v="0"/>
    <n v="11794459.51"/>
    <n v="9435567.5999999996"/>
    <n v="2358891.91"/>
  </r>
  <r>
    <s v="07_17_049"/>
    <s v="CZ.07.1.02/0.0/0.0/17_049/0000829"/>
    <s v="ČVUT FEL - Chytrá řešení pro Prahu"/>
    <s v="České vysoké učení technické v Praze"/>
    <s v="PP42"/>
    <d v="2021-12-03T22:47:23"/>
    <d v="2018-10-19T10:48:25"/>
    <d v="2018-10-15T00:00:00"/>
    <x v="1"/>
    <x v="39"/>
    <n v="0.5"/>
    <n v="0"/>
    <n v="0.39999999982634782"/>
    <n v="0.10000000039071742"/>
    <n v="23034549.91"/>
    <n v="11517274.949999999"/>
    <n v="0"/>
    <n v="0"/>
    <n v="11517274.949999999"/>
    <n v="9213819.9600000009"/>
    <n v="2303455"/>
  </r>
  <r>
    <s v="07_17_049"/>
    <s v="CZ.07.1.02/0.0/0.0/17_049/0000830"/>
    <s v="Komercializace nových výsledků zemědělského výzkumu VÚRV, v.v.i pro zlepšení životního prostředí v hlavním městě Praze"/>
    <s v="Výzkumný ústav rostlinné výroby, v. v. i."/>
    <s v="PP42"/>
    <d v="2022-09-29T23:15:21"/>
    <d v="2018-10-24T14:37:18"/>
    <d v="2018-10-22T00:00:00"/>
    <x v="1"/>
    <x v="41"/>
    <n v="0.5"/>
    <n v="0"/>
    <n v="0.39999999968673183"/>
    <n v="0.10000000031326815"/>
    <n v="19152920.140000001"/>
    <n v="9576460.0700000003"/>
    <n v="0"/>
    <n v="0"/>
    <n v="9576460.0700000003"/>
    <n v="7661168.0499999998"/>
    <n v="1915292.02"/>
  </r>
  <r>
    <s v="07_17_049"/>
    <s v="CZ.07.1.02/0.0/0.0/17_049/0000831"/>
    <s v="Nedestruktivní metody testování památek"/>
    <s v="Fyzikální ústav AV ČR, v. v. i."/>
    <s v="PP42"/>
    <d v="2023-10-03T22:41:23"/>
    <d v="2018-10-12T14:15:47"/>
    <d v="2018-10-09T00:00:00"/>
    <x v="1"/>
    <x v="42"/>
    <n v="0.5"/>
    <n v="0"/>
    <n v="0.4000000002029141"/>
    <n v="0.10000000005072852"/>
    <n v="19712776.989999998"/>
    <n v="9856388.4900000002"/>
    <n v="0"/>
    <n v="0"/>
    <n v="9856388.4900000002"/>
    <n v="7885110.7999999998"/>
    <n v="1971277.7"/>
  </r>
  <r>
    <s v="07_17_049"/>
    <s v="CZ.07.1.02/0.0/0.0/17_049/0000832"/>
    <s v="Pokročilé technologie pro bezpečnost potravin"/>
    <s v="Fyzikální ústav AV ČR, v. v. i."/>
    <s v="PP42"/>
    <d v="2023-10-03T22:42:38"/>
    <d v="2018-10-15T10:22:43"/>
    <d v="2018-10-09T00:00:00"/>
    <x v="1"/>
    <x v="40"/>
    <n v="0.5"/>
    <n v="0"/>
    <n v="0.39999999984512247"/>
    <n v="0.10000000015487752"/>
    <n v="12913429.98"/>
    <n v="6456714.9900000002"/>
    <n v="0"/>
    <n v="0"/>
    <n v="6456714.9900000002"/>
    <n v="5165371.99"/>
    <n v="1291343"/>
  </r>
  <r>
    <s v="07_17_049"/>
    <s v="CZ.07.1.02/0.0/0.0/17_049/0000834"/>
    <s v="Technologie pro eHealth na ČVUT"/>
    <s v="České vysoké učení technické v Praze"/>
    <s v="PP42"/>
    <d v="2022-03-25T22:49:03"/>
    <d v="2018-10-12T14:42:45"/>
    <d v="2018-10-08T00:00:00"/>
    <x v="1"/>
    <x v="42"/>
    <n v="0.5"/>
    <n v="0"/>
    <n v="0.39999999984201418"/>
    <n v="0.10000000015798582"/>
    <n v="25318728.16"/>
    <n v="12659364.08"/>
    <n v="0"/>
    <n v="0"/>
    <n v="12659364.08"/>
    <n v="10127491.26"/>
    <n v="2531872.8199999998"/>
  </r>
  <r>
    <s v="07_17_049"/>
    <s v="CZ.07.1.02/0.0/0.0/17_049/0000835"/>
    <s v="Neurotechnologie ke zvýšení kvality života a Prevence kyberšikany ve Společnosti 4.0"/>
    <s v="České vysoké učení technické v Praze"/>
    <s v="PP42"/>
    <d v="2022-03-25T22:48:15"/>
    <d v="2018-12-06T14:19:41"/>
    <d v="2018-12-05T00:00:00"/>
    <x v="1"/>
    <x v="43"/>
    <n v="0.5"/>
    <n v="0"/>
    <n v="0.4"/>
    <n v="0.1"/>
    <n v="28099990"/>
    <n v="14049995"/>
    <n v="0"/>
    <n v="0"/>
    <n v="14049995"/>
    <n v="11239996"/>
    <n v="2809999"/>
  </r>
  <r>
    <s v="07_17_049"/>
    <s v="CZ.07.1.02/0.0/0.0/17_049/0000838"/>
    <s v="PowerHUB - Transfer technologií"/>
    <s v="PowerHUB z.ú."/>
    <s v="PP42"/>
    <d v="2021-09-28T22:43:28"/>
    <d v="2018-10-31T15:42:17"/>
    <d v="2018-10-25T00:00:00"/>
    <x v="1"/>
    <x v="44"/>
    <n v="0.5"/>
    <n v="0"/>
    <n v="0.4"/>
    <n v="0.1"/>
    <n v="19285980"/>
    <n v="9642990"/>
    <n v="0"/>
    <n v="0"/>
    <n v="9642990"/>
    <n v="7714392"/>
    <n v="1928598"/>
  </r>
  <r>
    <s v="07_17_049"/>
    <s v="CZ.07.1.02/0.0/0.0/17_049/0000841"/>
    <s v="Univerzální výcvikový simulátor vozidla MHD"/>
    <s v="České vysoké učení technické v Praze"/>
    <s v="PP42"/>
    <d v="2023-10-03T22:42:35"/>
    <d v="2018-11-23T14:14:23"/>
    <d v="2018-11-22T00:00:00"/>
    <x v="1"/>
    <x v="45"/>
    <n v="0.5"/>
    <n v="0"/>
    <n v="0.4"/>
    <n v="0.1"/>
    <n v="24222140"/>
    <n v="12111070"/>
    <n v="0"/>
    <n v="0"/>
    <n v="12111070"/>
    <n v="9688856"/>
    <n v="2422214"/>
  </r>
  <r>
    <s v="07_17_049"/>
    <s v="CZ.07.1.02/0.0/0.0/17_049/0000842"/>
    <s v="Nástroje pro efektivní a bezpečné hospodaření se srážkovou vodou na území Prahy - RainPRAGUE"/>
    <s v="Výzkumný ústav meliorací a ochrany půdy,v. v. i."/>
    <s v="PP42"/>
    <d v="2021-09-28T22:43:43"/>
    <d v="2018-11-26T13:49:46"/>
    <d v="2018-11-22T00:00:00"/>
    <x v="1"/>
    <x v="45"/>
    <n v="0.5"/>
    <n v="0"/>
    <n v="0.4"/>
    <n v="0.1"/>
    <n v="22786966"/>
    <n v="11393483"/>
    <n v="0"/>
    <n v="0"/>
    <n v="11393483"/>
    <n v="9114786.4000000004"/>
    <n v="2278696.6"/>
  </r>
  <r>
    <s v="07_17_056"/>
    <s v="CZ.07.1.02/0.0/0.0/17_056/0000880"/>
    <s v="Podnikatelský inkubátor H 4.0 Art&amp;Digital Lab"/>
    <s v="OSE Czech Republic z.s."/>
    <s v="PP42"/>
    <d v="2021-12-03T22:47:12"/>
    <d v="2018-11-22T14:04:34"/>
    <d v="2018-11-15T00:00:00"/>
    <x v="1"/>
    <x v="46"/>
    <n v="0.5"/>
    <n v="0"/>
    <n v="0.44999999987308631"/>
    <n v="5.0000000126913711E-2"/>
    <n v="39396847.100000001"/>
    <n v="19698423.550000001"/>
    <n v="0"/>
    <n v="0"/>
    <n v="19698423.550000001"/>
    <n v="17728581.190000001"/>
    <n v="1969842.36"/>
  </r>
  <r>
    <s v="07_17_056"/>
    <s v="CZ.07.1.02/0.0/0.0/17_056/0001334"/>
    <s v="Rozšíření a zkvalitnění činnosti inkubátoru a akcelerátoru XT Park z.ú."/>
    <s v="XT Park z.ú."/>
    <s v="PP42"/>
    <d v="2021-07-29T22:49:21"/>
    <d v="2019-08-13T11:07:19"/>
    <d v="2019-08-07T00:00:00"/>
    <x v="2"/>
    <x v="47"/>
    <n v="0.5"/>
    <n v="0"/>
    <n v="0.45"/>
    <n v="0.05"/>
    <n v="67863488"/>
    <n v="33931744"/>
    <n v="0"/>
    <n v="0"/>
    <n v="33931744"/>
    <n v="30538569.600000001"/>
    <n v="3393174.4"/>
  </r>
  <r>
    <s v="07_17_056"/>
    <s v="CZ.07.1.02/0.0/0.0/17_056/0001340"/>
    <s v="Nest Big Data Arena "/>
    <s v="REMMARK, a.s."/>
    <s v="PP42"/>
    <d v="2023-10-03T22:43:14"/>
    <d v="2020-02-10T10:37:38"/>
    <d v="2020-02-06T00:00:00"/>
    <x v="3"/>
    <x v="48"/>
    <n v="0.5"/>
    <n v="0"/>
    <n v="0"/>
    <n v="0.5"/>
    <n v="25673719.84"/>
    <n v="12836859.92"/>
    <n v="0"/>
    <n v="0"/>
    <n v="12836859.92"/>
    <n v="0"/>
    <n v="12836859.92"/>
  </r>
  <r>
    <s v="07_19_072"/>
    <s v="CZ.07.1.02/0.0/0.0/19_072/0001624"/>
    <s v="C3T - Czech Center for Competitive Technologies"/>
    <s v="Výzkumný a zkušební letecký ústav, a.s."/>
    <s v="PP42"/>
    <d v="2023-10-03T22:44:31"/>
    <d v="2021-04-14T14:10:55"/>
    <d v="2021-04-09T00:00:00"/>
    <x v="4"/>
    <x v="49"/>
    <n v="0.5"/>
    <n v="0"/>
    <n v="0"/>
    <n v="0.5"/>
    <n v="173740000"/>
    <n v="86870000"/>
    <n v="0"/>
    <n v="0"/>
    <n v="86870000"/>
    <n v="0"/>
    <n v="86870000"/>
  </r>
  <r>
    <s v="07_19_072"/>
    <s v="CZ.07.1.02/0.0/0.0/19_072/0001703"/>
    <s v="Zvyšování kvality inovační infrastruktury xPORT Business Accelerator VŠE   "/>
    <s v="Vysoká škola ekonomická v Praze"/>
    <s v="PP42"/>
    <d v="2024-10-01T22:34:42"/>
    <d v="2021-06-01T09:03:43"/>
    <d v="2021-03-24T00:00:00"/>
    <x v="4"/>
    <x v="50"/>
    <n v="0.5"/>
    <n v="0"/>
    <n v="0.39999999993608476"/>
    <n v="0.1000000002237033"/>
    <n v="31291447.530000001"/>
    <n v="15645723.76"/>
    <n v="0"/>
    <n v="0"/>
    <n v="15645723.76"/>
    <n v="12516579.01"/>
    <n v="3129144.76"/>
  </r>
  <r>
    <s v="07_19_072"/>
    <s v="CZ.07.1.02/0.0/0.0/19_072/0001877"/>
    <s v="Podnikatelský inkubátor BEEP-IAL"/>
    <s v="STUDIO BEEP a.s."/>
    <s v="PP42"/>
    <d v="2023-10-03T22:44:01"/>
    <d v="2021-04-08T13:02:28"/>
    <d v="2021-04-06T00:00:00"/>
    <x v="4"/>
    <x v="51"/>
    <n v="0.5"/>
    <n v="0"/>
    <n v="0"/>
    <n v="0.5"/>
    <n v="6252366"/>
    <n v="3126183"/>
    <n v="0"/>
    <n v="0"/>
    <n v="3126183"/>
    <n v="0"/>
    <n v="3126183"/>
  </r>
  <r>
    <s v="07_19_072"/>
    <s v="CZ.07.1.02/0.0/0.0/19_072/0001882"/>
    <s v="Beyond:IoT - Inkubátor a akcelerátor v Praze"/>
    <s v="Folimanka Technologies s.r.o."/>
    <s v="PP42"/>
    <d v="2022-12-06T22:47:36"/>
    <d v="2021-03-31T11:27:45"/>
    <d v="2021-03-29T00:00:00"/>
    <x v="4"/>
    <x v="52"/>
    <n v="0.5"/>
    <n v="0"/>
    <n v="0"/>
    <n v="0.50000000017849322"/>
    <n v="28012265.329999998"/>
    <n v="14006132.66"/>
    <n v="0"/>
    <n v="0"/>
    <n v="14006132.66"/>
    <n v="0"/>
    <n v="14006132.67"/>
  </r>
  <r>
    <s v="07_19_080"/>
    <s v="CZ.07.1.02/0.0/0.0/19_080/0001680"/>
    <s v="Správa telematického majetku v Praze"/>
    <s v="HLAVNÍ MĚSTO PRAHA"/>
    <s v="PP43"/>
    <d v="2024-10-02T00:17:02"/>
    <d v="2020-10-26T16:06:27"/>
    <d v="2020-10-14T00:00:00"/>
    <x v="3"/>
    <x v="53"/>
    <n v="0.5"/>
    <n v="0"/>
    <n v="0.4"/>
    <n v="0.1"/>
    <n v="76100000"/>
    <n v="38050000"/>
    <n v="0"/>
    <n v="0"/>
    <n v="38050000"/>
    <n v="30440000"/>
    <n v="7610000"/>
  </r>
  <r>
    <s v="07_19_080"/>
    <s v="CZ.07.1.02/0.0/0.0/19_080/0001960"/>
    <s v="Automatizovaný systém pro správu informačních modelů staveb hl. m. Prahy "/>
    <s v="Institut plánování a rozvoje hlavního města Prahy"/>
    <s v="PN40a"/>
    <d v="2022-05-17T11:45:38"/>
    <d v="2020-11-26T09:36:56"/>
    <d v="2020-11-24T00:00:00"/>
    <x v="3"/>
    <x v="54"/>
    <n v="0.5"/>
    <n v="0"/>
    <n v="0.4"/>
    <n v="0.1"/>
    <n v="59084285.600000001"/>
    <n v="29542142.800000001"/>
    <n v="0"/>
    <n v="0"/>
    <n v="29542142.800000001"/>
    <n v="23633714.239999998"/>
    <n v="5908428.5599999996"/>
  </r>
  <r>
    <s v="07_19_080"/>
    <s v="CZ.07.1.02/0.0/0.0/19_080/0002048"/>
    <s v="VISITIS - Inovativní řešení managementu udržitelného cestovního ruchu v hlavním městě Praha "/>
    <s v="HLAVNÍ MĚSTO PRAHA"/>
    <s v="PP43"/>
    <d v="2024-12-18T00:02:22"/>
    <d v="2021-02-23T11:57:47"/>
    <d v="2021-02-22T00:00:00"/>
    <x v="4"/>
    <x v="55"/>
    <n v="0.5"/>
    <n v="0"/>
    <n v="0.4"/>
    <n v="0.1"/>
    <n v="15365638.300000001"/>
    <n v="7682819.1500000004"/>
    <n v="0"/>
    <n v="0"/>
    <n v="7682819.1500000004"/>
    <n v="6146255.3200000003"/>
    <n v="1536563.83"/>
  </r>
  <r>
    <s v="07_21_082"/>
    <s v="CZ.07.1.02/0.0/0.0/21_082/0002278"/>
    <s v="Jednotný přístup k ekonomickým informacím pro správu a udržitelný rozvoj města s minimalizovanými nároky na údržbu"/>
    <s v="Institut plánování a rozvoje hlavního města Prahy"/>
    <s v="PP43"/>
    <d v="2024-06-14T00:25:48"/>
    <d v="2021-08-03T16:28:55"/>
    <d v="2021-07-29T00:00:00"/>
    <x v="4"/>
    <x v="56"/>
    <n v="0.5"/>
    <n v="0"/>
    <n v="0.39999999986053253"/>
    <n v="0.10000000013946746"/>
    <n v="57361052.119999997"/>
    <n v="28680526.059999999"/>
    <n v="0"/>
    <n v="0"/>
    <n v="28680526.059999999"/>
    <n v="22944420.84"/>
    <n v="5736105.2199999997"/>
  </r>
  <r>
    <s v="07_21_082"/>
    <s v="CZ.07.1.02/0.0/0.0/21_082/0002278"/>
    <s v="Jednotný přístup k ekonomickým informacím pro správu a udržitelný rozvoj města s minimalizovanými nároky na údržbu"/>
    <s v="Institut plánování a rozvoje hlavního města Prahy"/>
    <s v="PP43"/>
    <d v="2024-06-14T00:25:48"/>
    <d v="2021-11-29T12:58:31"/>
    <d v="2021-07-29T00:00:00"/>
    <x v="4"/>
    <x v="56"/>
    <n v="0.5"/>
    <n v="0"/>
    <n v="0.39999999986053253"/>
    <n v="0.10000000013946746"/>
    <n v="57361052.119999997"/>
    <n v="28680526.059999999"/>
    <n v="0"/>
    <n v="0"/>
    <n v="28680526.059999999"/>
    <n v="22944420.84"/>
    <n v="5736105.2199999997"/>
  </r>
  <r>
    <s v="07_21_082"/>
    <s v="CZ.07.1.02/0.0/0.0/21_082/0002279"/>
    <s v="Inovativní přístup k přípravě a řešení krizových situací a mimořádných událostí"/>
    <s v="Městská část Praha 8"/>
    <s v="PP43"/>
    <d v="2024-06-14T00:37:00"/>
    <d v="2021-08-17T10:27:00"/>
    <d v="2021-08-11T00:00:00"/>
    <x v="4"/>
    <x v="57"/>
    <n v="0.5"/>
    <n v="0"/>
    <n v="0.4"/>
    <n v="0.1"/>
    <n v="19223130"/>
    <n v="9611565"/>
    <n v="0"/>
    <n v="0"/>
    <n v="9611565"/>
    <n v="7689252"/>
    <n v="1922313"/>
  </r>
  <r>
    <s v="07_21_082"/>
    <s v="CZ.07.1.02/0.0/0.0/21_082/0002284"/>
    <s v="Řešení optimalizace dopravní obslužnosti v rámci MČ"/>
    <s v="Městská část Praha 1"/>
    <s v="PP43"/>
    <d v="2024-06-14T00:37:56"/>
    <d v="2021-12-01T16:40:55"/>
    <d v="2021-11-30T00:00:00"/>
    <x v="4"/>
    <x v="58"/>
    <n v="0.5"/>
    <n v="0"/>
    <n v="0.39999999960253663"/>
    <n v="0.1000000003974634"/>
    <n v="20127639.719999999"/>
    <n v="10063819.859999999"/>
    <n v="0"/>
    <n v="0"/>
    <n v="10063819.859999999"/>
    <n v="8051055.8799999999"/>
    <n v="2012763.98"/>
  </r>
  <r>
    <s v="07_21_082"/>
    <s v="CZ.07.1.02/0.0/0.0/21_082/0002285"/>
    <s v="EVALUART  -  inovativní nástroj pro komplexní evaluaci kulturních organizací"/>
    <s v="HLAVNÍ MĚSTO PRAHA"/>
    <s v="PP43"/>
    <d v="2024-06-14T00:39:28"/>
    <d v="2021-11-09T13:29:55"/>
    <d v="2021-11-04T00:00:00"/>
    <x v="4"/>
    <x v="59"/>
    <n v="0.5"/>
    <n v="0"/>
    <n v="0.4"/>
    <n v="0.1"/>
    <n v="14134970"/>
    <n v="7067485"/>
    <n v="0"/>
    <n v="0"/>
    <n v="7067485"/>
    <n v="5653988"/>
    <n v="1413497"/>
  </r>
  <r>
    <s v="07_21_082"/>
    <s v="CZ.07.1.02/0.0/0.0/21_082/0002286"/>
    <s v="MAP K2O - inovativní datový nástroj pro efektivní rozvoj kulturních a kreativních odvětví na území hl. m. Praha."/>
    <s v="HLAVNÍ MĚSTO PRAHA"/>
    <s v="PP43"/>
    <d v="2024-06-14T00:38:51"/>
    <d v="2021-11-09T13:54:22"/>
    <d v="2021-11-04T00:00:00"/>
    <x v="4"/>
    <x v="59"/>
    <n v="0.5"/>
    <n v="0"/>
    <n v="0.4"/>
    <n v="0.1"/>
    <n v="15785755"/>
    <n v="7892877.5"/>
    <n v="0"/>
    <n v="0"/>
    <n v="7892877.5"/>
    <n v="6314302"/>
    <n v="1578575.5"/>
  </r>
  <r>
    <s v="07_21_082"/>
    <s v="CZ.07.1.02/0.0/0.0/21_082/0002287"/>
    <s v="Dolní Počernice - INFORMOVANÁ VES"/>
    <s v="Městská část Praha-Dolní Počernice"/>
    <s v="PN40a"/>
    <d v="2022-10-21T13:50:20"/>
    <d v="2022-03-15T08:47:04"/>
    <d v="2022-03-09T00:00:00"/>
    <x v="5"/>
    <x v="60"/>
    <n v="0.5"/>
    <n v="0"/>
    <n v="0.4"/>
    <n v="0.1"/>
    <n v="4976695"/>
    <n v="2488347.5"/>
    <n v="0"/>
    <n v="0"/>
    <n v="2488347.5"/>
    <n v="1990678"/>
    <n v="497669.5"/>
  </r>
  <r>
    <s v="07_21_082"/>
    <s v="CZ.07.1.02/0.0/0.0/21_082/0002288"/>
    <s v="Enjoyable Neuro Inspect"/>
    <s v="Pražský inovační institut, z. ú."/>
    <s v="PP43"/>
    <d v="2024-10-02T00:15:47"/>
    <d v="2021-11-30T13:30:26"/>
    <d v="2021-11-29T00:00:00"/>
    <x v="4"/>
    <x v="58"/>
    <n v="0.5"/>
    <n v="0"/>
    <n v="0.4"/>
    <n v="0.1"/>
    <n v="46755496.799999997"/>
    <n v="23377748.399999999"/>
    <n v="0"/>
    <n v="0"/>
    <n v="23377748.399999999"/>
    <n v="18702198.719999999"/>
    <n v="4675549.68"/>
  </r>
  <r>
    <s v="07_21_082"/>
    <s v="CZ.07.1.02/0.0/0.0/21_082/0002293"/>
    <s v="Vytěžování dopravních dat na základě vstupu do Centrálního registru vozidel a dalších databází"/>
    <s v="HLAVNÍ MĚSTO PRAHA"/>
    <s v="PP43"/>
    <d v="2024-07-12T00:00:14"/>
    <d v="2022-01-27T10:38:07"/>
    <d v="2022-01-19T00:00:00"/>
    <x v="5"/>
    <x v="61"/>
    <n v="0.5"/>
    <n v="0"/>
    <n v="0.4"/>
    <n v="0.1"/>
    <n v="18997520"/>
    <n v="9498760"/>
    <n v="0"/>
    <n v="0"/>
    <n v="9498760"/>
    <n v="7599008"/>
    <n v="1899752"/>
  </r>
  <r>
    <s v="07_16_029"/>
    <s v="CZ.07.2.11/0.0/0.0/16_029/0000355"/>
    <s v="Bezbariérové zpřístupnění stanice metra Palmovka včetně výměny eskalátorů z nástupiště do západního vestibulu"/>
    <s v="Dopravní podnik hl. m. Prahy, akciová společnost"/>
    <s v="PP43"/>
    <d v="2024-02-13T23:13:31"/>
    <d v="2017-09-25T17:52:39"/>
    <d v="2017-09-21T00:00:00"/>
    <x v="0"/>
    <x v="62"/>
    <n v="0.5"/>
    <n v="0"/>
    <n v="0.35000000002039644"/>
    <n v="0.15000000018356799"/>
    <n v="24514079.170000002"/>
    <n v="12257039.58"/>
    <n v="0"/>
    <n v="0"/>
    <n v="12257039.58"/>
    <n v="8579927.7100000009"/>
    <n v="3677111.88"/>
  </r>
  <r>
    <s v="07_16_029"/>
    <s v="CZ.07.2.11/0.0/0.0/16_029/0000356"/>
    <s v="Modernizace osvětlení stanice metra Dejvická"/>
    <s v="Dopravní podnik hl. m. Prahy, akciová společnost"/>
    <s v="PP43"/>
    <d v="2024-09-12T23:02:28"/>
    <d v="2017-09-25T10:58:48"/>
    <d v="2017-09-21T00:00:00"/>
    <x v="0"/>
    <x v="62"/>
    <n v="0.5"/>
    <n v="0"/>
    <n v="0.34999999991337738"/>
    <n v="0.15000000008662262"/>
    <n v="46177316.439999998"/>
    <n v="23088658.219999999"/>
    <n v="0"/>
    <n v="0"/>
    <n v="23088658.219999999"/>
    <n v="16162060.75"/>
    <n v="6926597.4699999997"/>
  </r>
  <r>
    <s v="07_16_029"/>
    <s v="CZ.07.2.11/0.0/0.0/16_029/0000357"/>
    <s v="Modernizace pohyblivých schodů typu Transporta ve stanici Palmovka: 306, 307"/>
    <s v="Dopravní podnik hl. m. Prahy, akciová společnost"/>
    <s v="PP43"/>
    <d v="2024-02-07T23:22:33"/>
    <d v="2017-09-25T17:57:52"/>
    <d v="2017-09-21T00:00:00"/>
    <x v="0"/>
    <x v="62"/>
    <n v="0.5"/>
    <n v="0"/>
    <n v="0.34999999989842401"/>
    <n v="0.15000000010157599"/>
    <n v="19689691.920000002"/>
    <n v="9844845.9600000009"/>
    <n v="0"/>
    <n v="0"/>
    <n v="9844845.9600000009"/>
    <n v="6891392.1699999999"/>
    <n v="2953453.79"/>
  </r>
  <r>
    <s v="07_16_029"/>
    <s v="CZ.07.2.11/0.0/0.0/16_029/0000358"/>
    <s v="Modernizace pohyblivých schodů ve stanici Karlovo náměstí: 256, 257, 258"/>
    <s v="Dopravní podnik hl. m. Prahy, akciová společnost"/>
    <s v="PP42"/>
    <d v="2020-07-02T10:01:27"/>
    <d v="2017-09-25T16:19:57"/>
    <d v="2017-09-21T00:00:00"/>
    <x v="0"/>
    <x v="62"/>
    <n v="0.5"/>
    <n v="0"/>
    <n v="0.35000000000508324"/>
    <n v="0.15000000004574904"/>
    <n v="98362752.769999996"/>
    <n v="49181376.380000003"/>
    <n v="0"/>
    <n v="0"/>
    <n v="49181376.380000003"/>
    <n v="34426963.469999999"/>
    <n v="14754412.92"/>
  </r>
  <r>
    <s v="07_16_029"/>
    <s v="CZ.07.2.11/0.0/0.0/16_029/0000359"/>
    <s v="Modernizace pohyblivých schodů ve stanici Náměstí Republiky: 227, 228, 229"/>
    <s v="Dopravní podnik hl. m. Prahy, akciová společnost"/>
    <s v="PP43"/>
    <d v="2024-07-02T13:55:33"/>
    <d v="2017-09-25T17:39:56"/>
    <d v="2017-09-21T00:00:00"/>
    <x v="0"/>
    <x v="62"/>
    <n v="0.5"/>
    <n v="0"/>
    <n v="0.34999999996996672"/>
    <n v="0.15000000003003325"/>
    <n v="99889249.780000001"/>
    <n v="49944624.890000001"/>
    <n v="0"/>
    <n v="0"/>
    <n v="49944624.890000001"/>
    <n v="34961237.420000002"/>
    <n v="14983387.470000001"/>
  </r>
  <r>
    <s v="07_16_029"/>
    <s v="CZ.07.2.11/0.0/0.0/16_029/0000361"/>
    <s v="Modernizace pohyblivých schodů typu Transporta ve stanici Skalka: 171, 172"/>
    <s v="Dopravní podnik hl. m. Prahy, akciová společnost"/>
    <s v="PP43"/>
    <d v="2024-10-24T23:18:20"/>
    <d v="2017-09-25T17:47:19"/>
    <d v="2017-09-21T00:00:00"/>
    <x v="0"/>
    <x v="63"/>
    <n v="0.5"/>
    <n v="0"/>
    <n v="0.35"/>
    <n v="0.15"/>
    <n v="19422910.199999999"/>
    <n v="9711455.0999999996"/>
    <n v="0"/>
    <n v="0"/>
    <n v="9711455.0999999996"/>
    <n v="6798018.5700000003"/>
    <n v="2913436.53"/>
  </r>
  <r>
    <s v="07_16_029"/>
    <s v="CZ.07.2.11/0.0/0.0/16_029/0000362"/>
    <s v="Modernizace pohyblivých schodů ve stanici Anděl: 271, 272, 273"/>
    <s v="Dopravní podnik hl. m. Prahy, akciová společnost"/>
    <s v="PP42"/>
    <d v="2020-07-02T10:02:41"/>
    <d v="2017-09-25T18:01:50"/>
    <d v="2017-09-21T00:00:00"/>
    <x v="0"/>
    <x v="62"/>
    <n v="0.5"/>
    <n v="0"/>
    <n v="0.34999999999498266"/>
    <n v="0.15000000005519076"/>
    <n v="99654370.030000001"/>
    <n v="49827185.009999998"/>
    <n v="0"/>
    <n v="0"/>
    <n v="49827185.009999998"/>
    <n v="34879029.509999998"/>
    <n v="14948155.51"/>
  </r>
  <r>
    <s v="07_16_029"/>
    <s v="CZ.07.2.11/0.0/0.0/16_029/0000366"/>
    <s v="Modernizace větrání a vytápění stanice Háje"/>
    <s v="Dopravní podnik hl. m. Prahy, akciová společnost"/>
    <s v="PP42"/>
    <d v="2020-07-02T09:59:32"/>
    <d v="2017-09-25T12:48:37"/>
    <d v="2017-09-21T00:00:00"/>
    <x v="0"/>
    <x v="62"/>
    <n v="0.5"/>
    <n v="0"/>
    <n v="0.34999999992556324"/>
    <n v="0.15000000007443676"/>
    <n v="53736887.840000004"/>
    <n v="26868443.920000002"/>
    <n v="0"/>
    <n v="0"/>
    <n v="26868443.920000002"/>
    <n v="18807910.739999998"/>
    <n v="8060533.1799999997"/>
  </r>
  <r>
    <s v="07_17_047"/>
    <s v="CZ.07.2.11/0.0/0.0/17_047/0000673"/>
    <s v="Pilotní projekt přeměny budovy střední školy Českobrodská 362/32a na energeticky soběstačnou"/>
    <s v="Střední škola - Centrum odborné přípravy technickohospodářské, Praha 9,Poděbradská 1/179"/>
    <s v="PP42"/>
    <d v="2023-03-26T00:59:16"/>
    <d v="2019-07-31T08:40:23"/>
    <d v="2019-07-29T00:00:00"/>
    <x v="2"/>
    <x v="64"/>
    <n v="0.5"/>
    <n v="0"/>
    <n v="0.39999999996936464"/>
    <n v="0.10000000003063535"/>
    <n v="195852153.44"/>
    <n v="97926076.719999999"/>
    <n v="0"/>
    <n v="0"/>
    <n v="97926076.719999999"/>
    <n v="78340861.370000005"/>
    <n v="19585215.350000001"/>
  </r>
  <r>
    <s v="07_17_047"/>
    <s v="CZ.07.2.11/0.0/0.0/17_047/0001316"/>
    <s v="Administrativní budovy radnice MČ Praha 14- pilotní projekt energetických úspor"/>
    <s v="Městská část Praha 14"/>
    <s v="PP42"/>
    <d v="2022-09-29T23:15:11"/>
    <d v="2019-10-03T13:38:21"/>
    <d v="2019-10-02T00:00:00"/>
    <x v="2"/>
    <x v="65"/>
    <n v="0.5"/>
    <n v="0"/>
    <n v="0.4"/>
    <n v="0.10000000005012327"/>
    <n v="99754059.049999997"/>
    <n v="49877029.520000003"/>
    <n v="0"/>
    <n v="0"/>
    <n v="49877029.520000003"/>
    <n v="39901623.619999997"/>
    <n v="9975405.9100000001"/>
  </r>
  <r>
    <s v="07_17_047"/>
    <s v="CZ.07.2.11/0.0/0.0/17_047/0001320"/>
    <s v="Školní budova SOŠ Jarov stojící na par. č. 84/23"/>
    <s v="Střední odborná škola Jarov"/>
    <s v="PP42"/>
    <d v="2024-06-13T22:37:13"/>
    <d v="2020-12-14T12:18:09"/>
    <d v="2020-12-10T00:00:00"/>
    <x v="3"/>
    <x v="66"/>
    <n v="0.5"/>
    <n v="0"/>
    <n v="0.4"/>
    <n v="0.1"/>
    <n v="199960321"/>
    <n v="99980160.5"/>
    <n v="0"/>
    <n v="0"/>
    <n v="99980160.5"/>
    <n v="79984128.400000006"/>
    <n v="19996032.100000001"/>
  </r>
  <r>
    <s v="07_17_047"/>
    <s v="CZ.07.2.11/0.0/0.0/17_047/0001326"/>
    <s v="SOŠ Jarov - stavební úpravy, projekt energetické úspory v objektech škol Pod Táborem 141/6, Praha 9"/>
    <s v="Střední odborná škola Jarov"/>
    <s v="PP42"/>
    <d v="2024-03-26T22:39:27"/>
    <d v="2019-12-18T13:42:50"/>
    <d v="2019-12-16T00:00:00"/>
    <x v="2"/>
    <x v="67"/>
    <n v="0.5"/>
    <n v="0"/>
    <n v="0.4"/>
    <n v="0.1"/>
    <n v="36121046"/>
    <n v="18060523"/>
    <n v="0"/>
    <n v="0"/>
    <n v="18060523"/>
    <n v="14448418.4"/>
    <n v="3612104.6"/>
  </r>
  <r>
    <s v="07_17_048"/>
    <s v="CZ.07.2.11/0.0/0.0/17_048/0000623"/>
    <s v="Modernizace vzduchotechnických zařízení ve stanicích metra- stanice Dejvická"/>
    <s v="Dopravní podnik hl. m. Prahy, akciová společnost"/>
    <s v="PP42"/>
    <d v="2021-05-25T22:54:40"/>
    <d v="2017-12-19T14:13:05"/>
    <d v="2017-12-18T00:00:00"/>
    <x v="0"/>
    <x v="68"/>
    <n v="0.5"/>
    <n v="0"/>
    <n v="0.34999999985654728"/>
    <n v="0.15000000014345274"/>
    <n v="27883747.84"/>
    <n v="13941873.92"/>
    <n v="0"/>
    <n v="0"/>
    <n v="13941873.92"/>
    <n v="9759311.7400000002"/>
    <n v="4182562.18"/>
  </r>
  <r>
    <s v="07_17_048"/>
    <s v="CZ.07.2.11/0.0/0.0/17_048/0000624"/>
    <s v="Modernizace vzduchotechnických zařízení ve stanicích metra- stanice Smíchovské nádraží"/>
    <s v="Dopravní podnik hl. m. Prahy, akciová společnost"/>
    <s v="PP42"/>
    <d v="2022-09-29T23:15:50"/>
    <d v="2017-12-19T14:13:43"/>
    <d v="2017-12-18T00:00:00"/>
    <x v="0"/>
    <x v="68"/>
    <n v="0.5"/>
    <n v="0"/>
    <n v="0.34999999977647567"/>
    <n v="0.15000000022352433"/>
    <n v="26842716.760000002"/>
    <n v="13421358.380000001"/>
    <n v="0"/>
    <n v="0"/>
    <n v="13421358.380000001"/>
    <n v="9394950.8599999994"/>
    <n v="4026407.52"/>
  </r>
  <r>
    <s v="07_17_048"/>
    <s v="CZ.07.2.11/0.0/0.0/17_048/0000625"/>
    <s v="Modernizace vzduchotechnických zařízení ve stanicích metra- stanice Můstek A"/>
    <s v="Dopravní podnik hl. m. Prahy, akciová společnost"/>
    <s v="PP42"/>
    <d v="2022-09-29T23:15:06"/>
    <d v="2017-12-19T14:14:21"/>
    <d v="2017-12-18T00:00:00"/>
    <x v="0"/>
    <x v="68"/>
    <n v="0.5"/>
    <n v="0"/>
    <n v="0.35000000009487697"/>
    <n v="0.15000000004066155"/>
    <n v="36889879.390000001"/>
    <n v="18444939.690000001"/>
    <n v="0"/>
    <n v="0"/>
    <n v="18444939.690000001"/>
    <n v="12911457.789999999"/>
    <n v="5533481.9100000001"/>
  </r>
  <r>
    <s v="07_17_048"/>
    <s v="CZ.07.2.11/0.0/0.0/17_048/0000626"/>
    <s v="Modernizace vzduchotechnických zařízení ve stanicích metra - stanice Náměstí Republiky"/>
    <s v="Dopravní podnik hl. m. Prahy, akciová společnost"/>
    <s v="PP42"/>
    <d v="2021-05-25T22:54:32"/>
    <d v="2017-12-19T14:14:51"/>
    <d v="2017-12-18T00:00:00"/>
    <x v="0"/>
    <x v="68"/>
    <n v="0.5"/>
    <n v="0"/>
    <n v="0.34999999998674874"/>
    <n v="0.15000000014576398"/>
    <n v="37732233.630000003"/>
    <n v="18866116.809999999"/>
    <n v="0"/>
    <n v="0"/>
    <n v="18866116.809999999"/>
    <n v="13206281.77"/>
    <n v="5659835.0499999998"/>
  </r>
  <r>
    <s v="07_17_048"/>
    <s v="CZ.07.2.11/0.0/0.0/17_048/0000627"/>
    <s v="Modernizace osvětlení stanice metra Jinonice"/>
    <s v="Dopravní podnik hl. m. Prahy, akciová společnost"/>
    <s v="PP43"/>
    <d v="2024-05-28T00:10:57"/>
    <d v="2017-12-19T14:15:23"/>
    <d v="2017-12-18T00:00:00"/>
    <x v="0"/>
    <x v="68"/>
    <n v="0.5"/>
    <n v="0"/>
    <n v="0.35"/>
    <n v="0.15"/>
    <n v="24584048"/>
    <n v="12292024"/>
    <n v="0"/>
    <n v="0"/>
    <n v="12292024"/>
    <n v="8604416.8000000007"/>
    <n v="3687607.2"/>
  </r>
  <r>
    <s v="07_17_048"/>
    <s v="CZ.07.2.11/0.0/0.0/17_048/0000628"/>
    <s v="Modernizace osvětlení stanice metra Skalka"/>
    <s v="Dopravní podnik hl. m. Prahy, akciová společnost"/>
    <s v="PP43"/>
    <d v="2024-05-28T00:13:17"/>
    <d v="2017-12-19T14:15:55"/>
    <d v="2017-12-18T00:00:00"/>
    <x v="0"/>
    <x v="68"/>
    <n v="0.5"/>
    <n v="0"/>
    <n v="0.34999999981224539"/>
    <n v="0.15000000018775464"/>
    <n v="42608802.280000001"/>
    <n v="21304401.140000001"/>
    <n v="0"/>
    <n v="0"/>
    <n v="21304401.140000001"/>
    <n v="14913080.789999999"/>
    <n v="6391320.3499999996"/>
  </r>
  <r>
    <s v="07_17_048"/>
    <s v="CZ.07.2.11/0.0/0.0/17_048/0000632"/>
    <s v="Modernizace hlavního větrání ve větracích šachtách tras metra A,B,C - trasa I.C"/>
    <s v="Dopravní podnik hl. m. Prahy, akciová společnost"/>
    <s v="PP42"/>
    <d v="2021-04-01T00:02:00"/>
    <d v="2018-07-30T15:34:11"/>
    <d v="2018-07-26T00:00:00"/>
    <x v="1"/>
    <x v="69"/>
    <n v="0.5"/>
    <n v="0"/>
    <n v="0.34999999991556957"/>
    <n v="0.1500000000844304"/>
    <n v="82908513.620000005"/>
    <n v="41454256.810000002"/>
    <n v="0"/>
    <n v="0"/>
    <n v="41454256.810000002"/>
    <n v="29017979.760000002"/>
    <n v="12436277.050000001"/>
  </r>
  <r>
    <s v="07_17_048"/>
    <s v="CZ.07.2.11/0.0/0.0/17_048/0000640"/>
    <s v="Modernizace pohyblivých schodů ve stanici Palmovka, východ: 311, 312 a 313"/>
    <s v="Dopravní podnik hl. m. Prahy, akciová společnost"/>
    <s v="PP43"/>
    <d v="2024-05-28T00:14:16"/>
    <d v="2018-06-27T16:36:12"/>
    <d v="2018-06-27T00:00:00"/>
    <x v="1"/>
    <x v="28"/>
    <n v="0.5"/>
    <n v="0"/>
    <n v="0.34999999994362752"/>
    <n v="0.15000000024428067"/>
    <n v="26608737.289999999"/>
    <n v="13304368.640000001"/>
    <n v="0"/>
    <n v="0"/>
    <n v="13304368.640000001"/>
    <n v="9313058.0500000007"/>
    <n v="3991310.6"/>
  </r>
  <r>
    <s v="07_17_048"/>
    <s v="CZ.07.2.11/0.0/0.0/17_048/0001158"/>
    <s v="Modernizace hlavního větrání ve větracích šachtách tras metra A,B,C - trasa I.C - etapa II."/>
    <s v="Dopravní podnik hl. m. Prahy, akciová společnost"/>
    <s v="PP42"/>
    <d v="2021-04-01T00:02:13"/>
    <d v="2018-10-22T16:34:09"/>
    <d v="2018-10-17T00:00:00"/>
    <x v="1"/>
    <x v="70"/>
    <n v="0.5"/>
    <n v="0"/>
    <n v="0.3499999998899585"/>
    <n v="0.1500000001100415"/>
    <n v="72699850.280000001"/>
    <n v="36349925.140000001"/>
    <n v="0"/>
    <n v="0"/>
    <n v="36349925.140000001"/>
    <n v="25444947.59"/>
    <n v="10904977.550000001"/>
  </r>
  <r>
    <s v="07_17_057"/>
    <s v="CZ.07.2.11/0.0/0.0/17_057/0000604"/>
    <s v="Snížení energetické náročnosti Strahovského a Zlíchovského tunelu"/>
    <s v="HLAVNÍ MĚSTO PRAHA"/>
    <s v="PP42"/>
    <d v="2023-12-15T23:04:01"/>
    <d v="2017-09-26T14:10:54"/>
    <d v="2017-09-25T00:00:00"/>
    <x v="0"/>
    <x v="62"/>
    <n v="0.5"/>
    <n v="0"/>
    <n v="0.4"/>
    <n v="0.1"/>
    <n v="41081150"/>
    <n v="20540575"/>
    <n v="0"/>
    <n v="0"/>
    <n v="20540575"/>
    <n v="16432460"/>
    <n v="4108115"/>
  </r>
  <r>
    <s v="07_17_057"/>
    <s v="CZ.07.2.11/0.0/0.0/17_057/0000622"/>
    <s v="Zvýšení energetické efektivity v soustavě veřejného osvětlení hlavního města Prahy"/>
    <s v="HLAVNÍ MĚSTO PRAHA"/>
    <s v="PP42"/>
    <d v="2021-04-01T00:01:43"/>
    <d v="2017-12-11T14:31:41"/>
    <d v="2017-12-11T00:00:00"/>
    <x v="0"/>
    <x v="0"/>
    <n v="0.5"/>
    <n v="0"/>
    <n v="0.39999999993615598"/>
    <n v="0.10000000006384401"/>
    <n v="31326357.379999999"/>
    <n v="15663178.689999999"/>
    <n v="0"/>
    <n v="0"/>
    <n v="15663178.689999999"/>
    <n v="12530542.949999999"/>
    <n v="3132635.74"/>
  </r>
  <r>
    <s v="07_20_075"/>
    <s v="CZ.07.2.11/0.0/0.0/20_075/0002060"/>
    <s v="Modernizace stanice metra Opatov"/>
    <s v="Dopravní podnik hl. m. Prahy, akciová společnost"/>
    <s v="PP42"/>
    <d v="2022-09-29T23:16:30"/>
    <d v="2021-12-01T17:17:15"/>
    <d v="2021-11-30T00:00:00"/>
    <x v="4"/>
    <x v="58"/>
    <n v="0.5"/>
    <n v="0"/>
    <n v="0.34999999997499803"/>
    <n v="0.15000000007500597"/>
    <n v="99992039.75"/>
    <n v="49996019.869999997"/>
    <n v="0"/>
    <n v="0"/>
    <n v="49996019.869999997"/>
    <n v="34997213.909999996"/>
    <n v="14998805.970000001"/>
  </r>
  <r>
    <s v="07_20_075"/>
    <s v="CZ.07.2.11/0.0/0.0/20_075/0002065"/>
    <s v="Modernizace PS ev. č. 274, 275, 276 a revitalizace vestibulu stanice Anděl/Na Knížecí"/>
    <s v="Dopravní podnik hl. m. Prahy, akciová společnost"/>
    <s v="PP42"/>
    <d v="2022-09-29T23:16:34"/>
    <d v="2021-11-30T15:21:38"/>
    <d v="2021-11-29T00:00:00"/>
    <x v="4"/>
    <x v="71"/>
    <n v="0.5"/>
    <n v="0"/>
    <n v="0.34999999990962127"/>
    <n v="0.15000000009037873"/>
    <n v="99580957.540000007"/>
    <n v="49790478.770000003"/>
    <n v="0"/>
    <n v="0"/>
    <n v="49790478.770000003"/>
    <n v="34853335.130000003"/>
    <n v="14937143.640000001"/>
  </r>
  <r>
    <s v="07_20_075"/>
    <s v="CZ.07.2.11/0.0/0.0/20_075/0002280"/>
    <s v="Modernizace osvětlení tunelů KC - HA"/>
    <s v="Dopravní podnik hl. m. Prahy, akciová společnost"/>
    <s v="PP42"/>
    <d v="2023-10-03T22:45:52"/>
    <d v="2021-11-30T16:06:19"/>
    <d v="2021-11-29T00:00:00"/>
    <x v="4"/>
    <x v="71"/>
    <n v="0.5"/>
    <n v="0"/>
    <n v="0.34999999998981757"/>
    <n v="0.15000000001018246"/>
    <n v="98208173.859999999"/>
    <n v="49104086.93"/>
    <n v="0"/>
    <n v="0"/>
    <n v="49104086.93"/>
    <n v="34372860.850000001"/>
    <n v="14731226.08"/>
  </r>
  <r>
    <s v="07_20_075"/>
    <s v="CZ.07.2.11/0.0/0.0/20_075/0002317"/>
    <s v="Výměna pohyblivých schodů 613-1-119 až 121, revitalizace stanice a vybudování bezbariérového přístupu ve stanici Jiřího z Poděbrad"/>
    <s v="Dopravní podnik hl. m. Prahy, akciová společnost"/>
    <s v="PP42"/>
    <d v="2024-03-26T22:40:58"/>
    <d v="2022-04-29T10:14:15"/>
    <d v="2022-04-25T00:00:00"/>
    <x v="5"/>
    <x v="72"/>
    <n v="0.5"/>
    <n v="0"/>
    <n v="0.3499999999598522"/>
    <n v="0.15000000004014782"/>
    <n v="99631828.439999998"/>
    <n v="49815914.219999999"/>
    <n v="0"/>
    <n v="0"/>
    <n v="49815914.219999999"/>
    <n v="34871139.950000003"/>
    <n v="14944774.27"/>
  </r>
  <r>
    <s v="07_20_075"/>
    <s v="CZ.07.2.11/0.0/0.0/20_075/0002329"/>
    <s v="Modernizace osvětlení tunelů NM - ZE"/>
    <s v="Dopravní podnik hl. m. Prahy, akciová společnost"/>
    <s v="PP42"/>
    <d v="2024-06-13T22:40:20"/>
    <d v="2022-05-23T17:23:13"/>
    <d v="2022-05-20T00:00:00"/>
    <x v="5"/>
    <x v="73"/>
    <n v="0.5"/>
    <n v="0"/>
    <n v="0.34999999995389008"/>
    <n v="0.15000000004610989"/>
    <n v="86749285.439999998"/>
    <n v="43374642.719999999"/>
    <n v="0"/>
    <n v="0"/>
    <n v="43374642.719999999"/>
    <n v="30362249.899999999"/>
    <n v="13012392.82"/>
  </r>
  <r>
    <s v="07_20_075"/>
    <s v="CZ.07.2.11/0.0/0.0/20_075/0002335"/>
    <s v="Modernizace vzduchotechnických zařízení ve stanicích metra - stanice Malostranská"/>
    <s v="Dopravní podnik hl. m. Prahy, akciová společnost"/>
    <s v="PP42"/>
    <d v="2023-07-15T22:43:57"/>
    <d v="2022-09-27T14:10:20"/>
    <d v="2022-09-23T00:00:00"/>
    <x v="5"/>
    <x v="74"/>
    <n v="0.5"/>
    <n v="0"/>
    <n v="0.35000000002118203"/>
    <n v="0.15000000019063817"/>
    <n v="23604927.57"/>
    <n v="11802463.779999999"/>
    <n v="0"/>
    <n v="0"/>
    <n v="11802463.779999999"/>
    <n v="8261724.6500000004"/>
    <n v="3540739.14"/>
  </r>
  <r>
    <s v="07_01_061"/>
    <s v="CZ.07.2.13/0.0/0.0/01_061/0001619"/>
    <s v="Preference A"/>
    <s v="HLAVNÍ MĚSTO PRAHA"/>
    <s v="PP42"/>
    <d v="2021-07-29T22:50:16"/>
    <d v="2020-09-23T16:50:05"/>
    <d v="2020-08-26T00:00:00"/>
    <x v="3"/>
    <x v="75"/>
    <n v="0.5"/>
    <n v="0"/>
    <n v="0.4"/>
    <n v="0.1"/>
    <n v="6400000"/>
    <n v="3200000"/>
    <n v="0"/>
    <n v="0"/>
    <n v="3200000"/>
    <n v="2560000"/>
    <n v="640000"/>
  </r>
  <r>
    <s v="07_01_061"/>
    <s v="CZ.07.2.13/0.0/0.0/01_061/0001954"/>
    <s v="Preference B"/>
    <s v="HLAVNÍ MĚSTO PRAHA"/>
    <s v="PP42"/>
    <d v="2022-09-29T23:16:20"/>
    <d v="2021-01-12T14:25:49"/>
    <d v="2021-01-11T00:00:00"/>
    <x v="4"/>
    <x v="76"/>
    <n v="0.5"/>
    <n v="0"/>
    <n v="0.4"/>
    <n v="0.1"/>
    <n v="3879332"/>
    <n v="1939666"/>
    <n v="0"/>
    <n v="0"/>
    <n v="1939666"/>
    <n v="1551732.8"/>
    <n v="387933.2"/>
  </r>
  <r>
    <s v="07_01_061"/>
    <s v="CZ.07.2.13/0.0/0.0/01_061/0002050"/>
    <s v="Strakonická - rozšíření"/>
    <s v="HLAVNÍ MĚSTO PRAHA"/>
    <s v="PP42"/>
    <d v="2024-05-14T22:36:40"/>
    <d v="2021-03-25T16:19:31"/>
    <d v="2021-03-22T00:00:00"/>
    <x v="4"/>
    <x v="77"/>
    <n v="0.5"/>
    <n v="0"/>
    <n v="0.4"/>
    <n v="0.1"/>
    <n v="380000000"/>
    <n v="190000000"/>
    <n v="0"/>
    <n v="0"/>
    <n v="190000000"/>
    <n v="152000000"/>
    <n v="38000000"/>
  </r>
  <r>
    <s v="07_16_034"/>
    <s v="CZ.07.2.13/0.0/0.0/16_034/0001037"/>
    <s v="Výstavba P+R Černý Most"/>
    <s v="HLAVNÍ MĚSTO PRAHA"/>
    <s v="PP42"/>
    <d v="2022-07-19T23:18:44"/>
    <d v="2018-11-01T14:22:23"/>
    <d v="2018-10-31T00:00:00"/>
    <x v="1"/>
    <x v="44"/>
    <n v="0.5"/>
    <n v="0"/>
    <n v="0.4"/>
    <n v="0.1"/>
    <n v="323911053"/>
    <n v="161955526.5"/>
    <n v="0"/>
    <n v="0"/>
    <n v="161955526.5"/>
    <n v="129564421.2"/>
    <n v="32391105.300000001"/>
  </r>
  <r>
    <s v="07_18_060"/>
    <s v="CZ.07.2.13/0.0/0.0/18_060/0001884"/>
    <s v="Pořízení 15 ks bateriových trolejbusů typu Kloubový (Kb) - linka 140"/>
    <s v="Dopravní podnik hl. m. Prahy, akciová společnost"/>
    <s v="PP42"/>
    <d v="2024-06-13T22:38:35"/>
    <d v="2021-09-01T10:05:52"/>
    <d v="2021-08-30T00:00:00"/>
    <x v="4"/>
    <x v="78"/>
    <n v="0.5"/>
    <n v="0"/>
    <n v="0.35"/>
    <n v="0.15"/>
    <n v="241962490"/>
    <n v="120981245"/>
    <n v="0"/>
    <n v="0"/>
    <n v="120981245"/>
    <n v="84686871.5"/>
    <n v="36294373.5"/>
  </r>
  <r>
    <s v="07_18_060"/>
    <s v="CZ.07.2.13/0.0/0.0/18_060/0001885"/>
    <s v="Pořízení 14 ks elektrobusů typu Standard (Sd) - elektrifikace linky 154"/>
    <s v="Dopravní podnik hl. m. Prahy, akciová společnost"/>
    <s v="PP42"/>
    <d v="2023-06-19T22:46:00"/>
    <d v="2021-09-01T10:06:00"/>
    <d v="2021-08-30T00:00:00"/>
    <x v="4"/>
    <x v="78"/>
    <n v="0.5"/>
    <n v="0"/>
    <n v="0.35"/>
    <n v="0.15"/>
    <n v="172210000"/>
    <n v="86105000"/>
    <n v="0"/>
    <n v="0"/>
    <n v="86105000"/>
    <n v="60273500"/>
    <n v="25831500"/>
  </r>
  <r>
    <s v="07_16_030"/>
    <s v="CZ.07.3.56/0.0/0.0/16_030/0000133"/>
    <s v="Komunitní centrum v městské části Praha - Satalice"/>
    <s v="Městská část Praha-Satalice"/>
    <s v="PP43"/>
    <d v="2024-09-09T23:10:41"/>
    <d v="2017-06-08T15:16:49"/>
    <d v="2017-06-06T00:00:00"/>
    <x v="0"/>
    <x v="10"/>
    <n v="0.5"/>
    <n v="0"/>
    <n v="0.3"/>
    <n v="0.2"/>
    <n v="10000000"/>
    <n v="5000000"/>
    <n v="0"/>
    <n v="0"/>
    <n v="5000000"/>
    <n v="3000000"/>
    <n v="2000000"/>
  </r>
  <r>
    <s v="07_16_030"/>
    <s v="CZ.07.3.56/0.0/0.0/16_030/0000134"/>
    <s v="Podpora sociálního bydlení v městské části Praha - Petrovice"/>
    <s v="Městská část Praha-Petrovice"/>
    <s v="PP43"/>
    <d v="2023-04-17T08:53:06"/>
    <d v="2017-05-31T15:24:42"/>
    <d v="2017-05-18T00:00:00"/>
    <x v="0"/>
    <x v="79"/>
    <n v="0.5"/>
    <n v="0"/>
    <n v="0.3"/>
    <n v="0.2"/>
    <n v="2878706"/>
    <n v="1439353"/>
    <n v="0"/>
    <n v="0"/>
    <n v="1439353"/>
    <n v="863611.8"/>
    <n v="575741.19999999995"/>
  </r>
  <r>
    <s v="07_16_030"/>
    <s v="CZ.07.3.56/0.0/0.0/16_030/0000148"/>
    <s v="Komunitní centrum Na půdě"/>
    <s v="Městská část Praha-Slivenec"/>
    <s v="PP43"/>
    <d v="2024-01-05T14:42:35"/>
    <d v="2017-05-10T09:19:13"/>
    <d v="2017-05-10T00:00:00"/>
    <x v="0"/>
    <x v="80"/>
    <n v="0.5"/>
    <n v="0"/>
    <n v="0.3"/>
    <n v="0.2"/>
    <n v="3889577"/>
    <n v="1944788.5"/>
    <n v="0"/>
    <n v="0"/>
    <n v="1944788.5"/>
    <n v="1166873.1000000001"/>
    <n v="777915.4"/>
  </r>
  <r>
    <s v="07_16_030"/>
    <s v="CZ.07.3.56/0.0/0.0/16_030/0000152"/>
    <s v="Terénní program pro osoby bez přístřeší"/>
    <s v="Centrum sociálních služeb Praha"/>
    <s v="PP43"/>
    <d v="2024-02-05T23:26:09"/>
    <d v="2017-05-15T13:10:16"/>
    <d v="2017-05-15T00:00:00"/>
    <x v="0"/>
    <x v="81"/>
    <n v="0.5"/>
    <n v="0"/>
    <n v="0.4"/>
    <n v="0.1"/>
    <n v="3998698"/>
    <n v="1999349"/>
    <n v="0"/>
    <n v="0"/>
    <n v="1999349"/>
    <n v="1599479.2"/>
    <n v="399869.8"/>
  </r>
  <r>
    <s v="07_16_030"/>
    <s v="CZ.07.3.56/0.0/0.0/16_030/0000185"/>
    <s v="Vznik kulturně komunitního centra K Dolům"/>
    <s v="Městská část Praha 12"/>
    <s v="PN40b"/>
    <d v="2017-11-23T13:32:30"/>
    <d v="2017-05-02T12:59:57"/>
    <d v="2017-04-20T00:00:00"/>
    <x v="0"/>
    <x v="7"/>
    <n v="0.5"/>
    <n v="0"/>
    <n v="0.3"/>
    <n v="0.2"/>
    <n v="10000000"/>
    <n v="5000000"/>
    <n v="0"/>
    <n v="0"/>
    <n v="5000000"/>
    <n v="3000000"/>
    <n v="2000000"/>
  </r>
  <r>
    <s v="07_16_030"/>
    <s v="CZ.07.3.56/0.0/0.0/16_030/0000206"/>
    <s v="Vznik kulturně komunitního centra Horní Počernice"/>
    <s v="Městská část Praha 20"/>
    <s v="PP43"/>
    <d v="2023-06-22T23:13:39"/>
    <d v="2017-06-01T16:56:52"/>
    <d v="2017-05-18T00:00:00"/>
    <x v="0"/>
    <x v="79"/>
    <n v="0.5"/>
    <n v="0"/>
    <n v="0.30000000111461023"/>
    <n v="0.20000000074307347"/>
    <n v="2691523.89"/>
    <n v="1345761.94"/>
    <n v="0"/>
    <n v="0"/>
    <n v="1345761.94"/>
    <n v="807457.17"/>
    <n v="538304.78"/>
  </r>
  <r>
    <s v="07_16_030"/>
    <s v="CZ.07.3.56/0.0/0.0/16_030/0000238"/>
    <s v="Komunitní centrum Kardašovská"/>
    <s v="Městská část Praha 14"/>
    <s v="PP43"/>
    <d v="2023-10-10T13:24:09"/>
    <d v="2017-06-02T09:18:29"/>
    <d v="2017-05-31T00:00:00"/>
    <x v="0"/>
    <x v="82"/>
    <n v="0.5"/>
    <n v="0"/>
    <n v="0.3"/>
    <n v="0.2"/>
    <n v="9166689"/>
    <n v="4583344.5"/>
    <n v="0"/>
    <n v="0"/>
    <n v="4583344.5"/>
    <n v="2750006.7"/>
    <n v="1833337.8"/>
  </r>
  <r>
    <s v="07_16_030"/>
    <s v="CZ.07.3.56/0.0/0.0/16_030/0000259"/>
    <s v="Komunitní centrum Husitská - výstavba"/>
    <s v="R - Mosty, z.s."/>
    <s v="PP43"/>
    <d v="2022-06-08T13:09:46"/>
    <d v="2017-06-15T16:30:44"/>
    <d v="2017-06-08T00:00:00"/>
    <x v="0"/>
    <x v="83"/>
    <n v="0.5"/>
    <n v="0"/>
    <n v="0.5"/>
    <n v="0"/>
    <n v="4936871"/>
    <n v="2468435.5"/>
    <n v="0"/>
    <n v="0"/>
    <n v="2468435.5"/>
    <n v="2468435.5"/>
    <n v="0"/>
  </r>
  <r>
    <s v="07_16_030"/>
    <s v="CZ.07.3.56/0.0/0.0/16_030/0000260"/>
    <s v="Objekt pro sociální bydlení  - Schoellerova 11, Třeboradice"/>
    <s v="Městská část Praha-Čakovice"/>
    <s v="PP42"/>
    <d v="2020-07-30T10:38:17"/>
    <d v="2017-12-13T15:22:47"/>
    <d v="2017-12-12T00:00:00"/>
    <x v="0"/>
    <x v="25"/>
    <n v="0.5"/>
    <n v="0"/>
    <n v="0.29999999977829678"/>
    <n v="0.20000000022170322"/>
    <n v="9021068.3399999999"/>
    <n v="4510534.17"/>
    <n v="0"/>
    <n v="0"/>
    <n v="4510534.17"/>
    <n v="2706320.5"/>
    <n v="1804213.67"/>
  </r>
  <r>
    <s v="07_16_043"/>
    <s v="CZ.07.3.56/0.0/0.0/16_043/0000562"/>
    <s v="Rekonstrukce hospodářské budovy ve farním areálu v Praze Hostivaři za účelem vybudování komunitního centra"/>
    <s v="Římskokatolická farnost u kostela Stětí sv. Jana Křtitele Praha - Hostivař"/>
    <s v="PP42"/>
    <d v="2020-08-28T23:34:32"/>
    <d v="2018-03-29T07:46:07"/>
    <d v="2018-03-01T00:00:00"/>
    <x v="1"/>
    <x v="84"/>
    <n v="0.5"/>
    <n v="0"/>
    <n v="0.5"/>
    <n v="0"/>
    <n v="12173718"/>
    <n v="6086859"/>
    <n v="0"/>
    <n v="0"/>
    <n v="6086859"/>
    <n v="6086859"/>
    <n v="0"/>
  </r>
  <r>
    <s v="07_16_043"/>
    <s v="CZ.07.3.56/0.0/0.0/16_043/0000564"/>
    <s v="2. etapa - Podpora sociálního bydlení v městské části Praha - Petrovice"/>
    <s v="Městská část Praha-Petrovice"/>
    <s v="PP43"/>
    <d v="2024-12-10T23:50:44"/>
    <d v="2018-04-09T18:39:00"/>
    <d v="2018-02-01T00:00:00"/>
    <x v="1"/>
    <x v="85"/>
    <n v="0.5"/>
    <n v="0"/>
    <n v="0.3"/>
    <n v="0.2"/>
    <n v="1552166"/>
    <n v="776083"/>
    <n v="0"/>
    <n v="0"/>
    <n v="776083"/>
    <n v="465649.8"/>
    <n v="310433.2"/>
  </r>
  <r>
    <s v="07_16_043"/>
    <s v="CZ.07.3.56/0.0/0.0/16_043/0000565"/>
    <s v="Podpora sociálního bydlení v Praze 7"/>
    <s v="Městská část Praha 7"/>
    <s v="PP43"/>
    <d v="2024-12-04T23:54:37"/>
    <d v="2017-12-18T09:51:01"/>
    <d v="2017-12-15T00:00:00"/>
    <x v="0"/>
    <x v="86"/>
    <n v="0.5"/>
    <n v="0"/>
    <n v="0.3"/>
    <n v="0.2"/>
    <n v="3623319"/>
    <n v="1811659.5"/>
    <n v="0"/>
    <n v="0"/>
    <n v="1811659.5"/>
    <n v="1086995.7"/>
    <n v="724663.8"/>
  </r>
  <r>
    <s v="07_16_043"/>
    <s v="CZ.07.3.56/0.0/0.0/16_043/0000567"/>
    <s v="Azylový dům pro rodiny s dětmi, Horáčkova 1096/3, Praha 4"/>
    <s v="Městská část Praha 4"/>
    <s v="PP42"/>
    <d v="2021-03-04T23:02:33"/>
    <d v="2019-12-10T14:55:39"/>
    <d v="2019-12-09T00:00:00"/>
    <x v="2"/>
    <x v="87"/>
    <n v="0.5"/>
    <n v="0"/>
    <n v="0.3"/>
    <n v="0.2"/>
    <n v="35000000"/>
    <n v="17500000"/>
    <n v="0"/>
    <n v="0"/>
    <n v="17500000"/>
    <n v="10500000"/>
    <n v="7000000"/>
  </r>
  <r>
    <s v="07_16_043"/>
    <s v="CZ.07.3.56/0.0/0.0/16_043/0000568"/>
    <s v="Kulturně komunitní centrum Praha - Zbraslav"/>
    <s v="Městská část Praha-Zbraslav"/>
    <s v="PP42"/>
    <d v="2020-09-29T23:32:17"/>
    <d v="2018-05-14T20:34:23"/>
    <d v="2018-04-23T00:00:00"/>
    <x v="1"/>
    <x v="88"/>
    <n v="0.5"/>
    <n v="0"/>
    <n v="0.3"/>
    <n v="0.2"/>
    <n v="15000000"/>
    <n v="7500000"/>
    <n v="0"/>
    <n v="0"/>
    <n v="7500000"/>
    <n v="4500000"/>
    <n v="3000000"/>
  </r>
  <r>
    <s v="07_16_043"/>
    <s v="CZ.07.3.56/0.0/0.0/16_043/0000569"/>
    <s v="Sociální bydlení v Praze - Třeboradicích"/>
    <s v="Arcidiecézní charita Praha"/>
    <s v="PP42"/>
    <d v="2020-12-11T23:34:25"/>
    <d v="2018-08-20T18:59:12"/>
    <d v="2018-08-06T00:00:00"/>
    <x v="1"/>
    <x v="89"/>
    <n v="0.5"/>
    <n v="0"/>
    <n v="0.5"/>
    <n v="0"/>
    <n v="11889753"/>
    <n v="5944876.5"/>
    <n v="0"/>
    <n v="0"/>
    <n v="5944876.5"/>
    <n v="5944876.5"/>
    <n v="0"/>
  </r>
  <r>
    <s v="07_16_043"/>
    <s v="CZ.07.3.56/0.0/0.0/16_043/0000587"/>
    <s v="Stavební úpravy fary na komunitní centrum u kostela sv. Gotharda v Praze Bubenči"/>
    <s v="Římskokatolická farnost u kostela sv. Gotharda Praha - Bubeneč"/>
    <s v="PP43"/>
    <d v="2024-12-10T00:01:40"/>
    <d v="2017-12-18T09:12:22"/>
    <d v="2017-12-15T00:00:00"/>
    <x v="0"/>
    <x v="86"/>
    <n v="0.5"/>
    <n v="0"/>
    <n v="0.5"/>
    <n v="0"/>
    <n v="6500245"/>
    <n v="3250122.5"/>
    <n v="0"/>
    <n v="0"/>
    <n v="3250122.5"/>
    <n v="3250122.5"/>
    <n v="0"/>
  </r>
  <r>
    <s v="07_16_043"/>
    <s v="CZ.07.3.56/0.0/0.0/16_043/0000588"/>
    <s v="Mobilní kancelář La Strada ČR pro obchodované osoby"/>
    <s v="La Strada Česká republika, o.p.s."/>
    <s v="PP43"/>
    <d v="2022-11-03T00:44:43"/>
    <d v="2018-03-29T08:32:20"/>
    <d v="2018-02-01T00:00:00"/>
    <x v="1"/>
    <x v="85"/>
    <n v="0.5"/>
    <n v="0"/>
    <n v="0.5"/>
    <n v="0"/>
    <n v="898515"/>
    <n v="449257.5"/>
    <n v="0"/>
    <n v="0"/>
    <n v="449257.5"/>
    <n v="449257.5"/>
    <n v="0"/>
  </r>
  <r>
    <s v="07_16_043"/>
    <s v="CZ.07.3.56/0.0/0.0/16_043/0000589"/>
    <s v="H 4.0 Kulturně - komunitní centrum"/>
    <s v="OSE Czech Republic z.s."/>
    <s v="PP43"/>
    <d v="2023-12-06T09:54:09"/>
    <d v="2018-04-05T20:01:37"/>
    <d v="2018-03-01T00:00:00"/>
    <x v="1"/>
    <x v="90"/>
    <n v="0.5"/>
    <n v="0"/>
    <n v="0.5"/>
    <n v="0"/>
    <n v="14665722"/>
    <n v="7332861"/>
    <n v="0"/>
    <n v="0"/>
    <n v="7332861"/>
    <n v="7332861"/>
    <n v="0"/>
  </r>
  <r>
    <s v="07_16_043"/>
    <s v="CZ.07.3.56/0.0/0.0/16_043/0000592"/>
    <s v="Knihovna s komunitním přesahem Černý most"/>
    <s v="Městská knihovna v Praze"/>
    <s v="PP43"/>
    <d v="2024-08-29T23:55:52"/>
    <d v="2018-06-05T14:44:08"/>
    <d v="2018-02-21T00:00:00"/>
    <x v="1"/>
    <x v="91"/>
    <n v="0.5"/>
    <n v="0"/>
    <n v="0.39999999784200291"/>
    <n v="0.10000000215799711"/>
    <n v="3707141.22"/>
    <n v="1853570.61"/>
    <n v="0"/>
    <n v="0"/>
    <n v="1853570.61"/>
    <n v="1482856.48"/>
    <n v="370714.13"/>
  </r>
  <r>
    <s v="07_17_052"/>
    <s v="CZ.07.3.56/0.0/0.0/17_052/0000877"/>
    <s v="Nácviková ergoterapeutická místnost s kompenzačními pomůckami"/>
    <s v="Pestrá, o.p.s."/>
    <s v="PP43"/>
    <d v="2023-09-25T23:46:21"/>
    <d v="2019-01-14T14:44:42"/>
    <d v="2019-01-11T00:00:00"/>
    <x v="2"/>
    <x v="92"/>
    <n v="0.5"/>
    <n v="0"/>
    <n v="0.50000000245975296"/>
    <n v="0"/>
    <n v="2032724.43"/>
    <n v="1016362.21"/>
    <n v="0"/>
    <n v="0"/>
    <n v="1016362.21"/>
    <n v="1016362.22"/>
    <n v="0"/>
  </r>
  <r>
    <s v="07_17_052"/>
    <s v="CZ.07.3.56/0.0/0.0/17_052/0000881"/>
    <s v="Rekonstrukce objektu Centra sociálních služeb Bohuslava Bureše Armády spásy"/>
    <s v="Armáda spásy v České republice, z. s."/>
    <s v="PN40a"/>
    <d v="2021-01-13T10:32:47"/>
    <d v="2019-04-29T09:46:25"/>
    <d v="2019-04-23T00:00:00"/>
    <x v="2"/>
    <x v="93"/>
    <n v="0.5"/>
    <n v="0"/>
    <n v="0.5"/>
    <n v="0"/>
    <n v="12108559.26"/>
    <n v="6054279.6299999999"/>
    <n v="0"/>
    <n v="0"/>
    <n v="6054279.6299999999"/>
    <n v="6054279.6299999999"/>
    <n v="0"/>
  </r>
  <r>
    <s v="07_17_052"/>
    <s v="CZ.07.3.56/0.0/0.0/17_052/0000885"/>
    <s v="Rozvoj a stabilita klubů R-Mosty"/>
    <s v="R - Mosty, z.s."/>
    <s v="PP43"/>
    <d v="2024-09-30T23:55:06"/>
    <d v="2018-11-26T11:06:35"/>
    <d v="2018-11-21T00:00:00"/>
    <x v="1"/>
    <x v="94"/>
    <n v="0.5"/>
    <n v="0"/>
    <n v="0.50000000018477797"/>
    <n v="0"/>
    <n v="27059506.629999999"/>
    <n v="13529753.310000001"/>
    <n v="0"/>
    <n v="0"/>
    <n v="13529753.310000001"/>
    <n v="13529753.32"/>
    <n v="0"/>
  </r>
  <r>
    <s v="07_17_052"/>
    <s v="CZ.07.3.56/0.0/0.0/17_052/0000886"/>
    <s v="Krizová pomoc efektivněji"/>
    <s v="Terapeutické centrum Modré dveře, z.ú."/>
    <s v="PP43"/>
    <d v="2024-01-03T23:53:31"/>
    <d v="2019-03-21T11:54:22"/>
    <d v="2019-03-19T00:00:00"/>
    <x v="2"/>
    <x v="95"/>
    <n v="0.5"/>
    <n v="0"/>
    <n v="0.5"/>
    <n v="0"/>
    <n v="512999.78"/>
    <n v="256499.89"/>
    <n v="0"/>
    <n v="0"/>
    <n v="256499.89"/>
    <n v="256499.89"/>
    <n v="0"/>
  </r>
  <r>
    <s v="07_17_052"/>
    <s v="CZ.07.3.56/0.0/0.0/17_052/0000888"/>
    <s v="Modernizace azylového domu Skloněná "/>
    <s v="Centrum sociálních služeb Praha"/>
    <s v="PP42"/>
    <d v="2021-04-01T00:01:18"/>
    <d v="2019-05-20T10:40:32"/>
    <d v="2019-05-15T00:00:00"/>
    <x v="2"/>
    <x v="96"/>
    <n v="0.5"/>
    <n v="0"/>
    <n v="0.4"/>
    <n v="0.1"/>
    <n v="21633499"/>
    <n v="10816749.5"/>
    <n v="0"/>
    <n v="0"/>
    <n v="10816749.5"/>
    <n v="8653399.5999999996"/>
    <n v="2163349.9"/>
  </r>
  <r>
    <s v="07_17_052"/>
    <s v="CZ.07.3.56/0.0/0.0/17_052/0000889"/>
    <s v="Modernizace AD v objektech Šromova"/>
    <s v="Centrum sociálních služeb Praha"/>
    <s v="PP42"/>
    <d v="2021-04-01T00:00:36"/>
    <d v="2019-07-18T21:14:03"/>
    <d v="2019-07-16T00:00:00"/>
    <x v="2"/>
    <x v="97"/>
    <n v="0.5"/>
    <n v="0"/>
    <n v="0.39999999991259072"/>
    <n v="0.10000000008740929"/>
    <n v="45761724.060000002"/>
    <n v="22880862.030000001"/>
    <n v="0"/>
    <n v="0"/>
    <n v="22880862.030000001"/>
    <n v="18304689.620000001"/>
    <n v="4576172.41"/>
  </r>
  <r>
    <s v="07_17_052"/>
    <s v="CZ.07.3.56/0.0/0.0/17_052/0000890"/>
    <s v="Rozvoj a posílení aktivit komunitního centra Unitaria"/>
    <s v="Náboženská společnost českých unitářů"/>
    <s v="PP43"/>
    <d v="2024-09-10T00:03:47"/>
    <d v="2018-12-04T17:01:32"/>
    <d v="2018-11-29T00:00:00"/>
    <x v="1"/>
    <x v="98"/>
    <n v="0.5"/>
    <n v="0"/>
    <n v="0.5"/>
    <n v="0"/>
    <n v="14357771"/>
    <n v="7178885.5"/>
    <n v="0"/>
    <n v="0"/>
    <n v="7178885.5"/>
    <n v="7178885.5"/>
    <n v="0"/>
  </r>
  <r>
    <s v="07_17_052"/>
    <s v="CZ.07.3.56/0.0/0.0/17_052/0000894"/>
    <s v="Kulturně komunitní centrum"/>
    <s v="Městská část Praha-Suchdol"/>
    <s v="PP42"/>
    <d v="2020-12-11T23:35:17"/>
    <d v="2019-08-19T09:39:39"/>
    <d v="2019-08-14T00:00:00"/>
    <x v="2"/>
    <x v="99"/>
    <n v="0.5"/>
    <n v="0"/>
    <n v="0.4"/>
    <n v="0.1"/>
    <n v="15000000"/>
    <n v="7500000"/>
    <n v="0"/>
    <n v="0"/>
    <n v="7500000"/>
    <n v="6000000"/>
    <n v="1500000"/>
  </r>
  <r>
    <s v="07_17_052"/>
    <s v="CZ.07.3.56/0.0/0.0/17_052/0000896"/>
    <s v="Podpora sociálního bydlení v městské části Praha - Dubeč"/>
    <s v="Městská část Praha-Dubeč"/>
    <s v="PP42"/>
    <d v="2020-12-11T23:34:36"/>
    <d v="2019-05-10T11:32:50"/>
    <d v="2019-05-06T00:00:00"/>
    <x v="2"/>
    <x v="100"/>
    <n v="0.5"/>
    <n v="0"/>
    <n v="0.4"/>
    <n v="0.1"/>
    <n v="6568218"/>
    <n v="3284109"/>
    <n v="0"/>
    <n v="0"/>
    <n v="3284109"/>
    <n v="2627287.2000000002"/>
    <n v="656821.80000000005"/>
  </r>
  <r>
    <s v="07_17_052"/>
    <s v="CZ.07.3.56/0.0/0.0/17_052/0000903"/>
    <s v="Rozvoj sociálních služeb Arcidiecézní charity Praha"/>
    <s v="Arcidiecézní charita Praha"/>
    <s v="PP42"/>
    <d v="2021-04-01T00:01:27"/>
    <d v="2019-11-27T09:16:41"/>
    <d v="2019-11-21T00:00:00"/>
    <x v="2"/>
    <x v="101"/>
    <n v="0.5"/>
    <n v="0"/>
    <n v="0.50000000167749525"/>
    <n v="0"/>
    <n v="2980634.33"/>
    <n v="1490317.16"/>
    <n v="0"/>
    <n v="0"/>
    <n v="1490317.16"/>
    <n v="1490317.17"/>
    <n v="0"/>
  </r>
  <r>
    <s v="07_17_052"/>
    <s v="CZ.07.3.56/0.0/0.0/17_052/0000905"/>
    <s v="Přívětivé bydlení v azylovém domě na Praze 7"/>
    <s v="Otevřené srdce, o.p.s."/>
    <s v="PP42"/>
    <d v="2022-03-25T22:48:51"/>
    <d v="2019-03-21T14:25:19"/>
    <d v="2019-03-19T00:00:00"/>
    <x v="2"/>
    <x v="95"/>
    <n v="0.5"/>
    <n v="0"/>
    <n v="0.5"/>
    <n v="0"/>
    <n v="45277576"/>
    <n v="22638788"/>
    <n v="0"/>
    <n v="0"/>
    <n v="22638788"/>
    <n v="22638788"/>
    <n v="0"/>
  </r>
  <r>
    <s v="07_17_052"/>
    <s v="CZ.07.3.56/0.0/0.0/17_052/0000907"/>
    <s v="KC Duhový tandem "/>
    <s v="Duhový tandem z.s."/>
    <s v="PN40a"/>
    <d v="2021-03-12T11:54:28"/>
    <d v="2018-11-30T13:30:08"/>
    <d v="2018-11-28T00:00:00"/>
    <x v="1"/>
    <x v="102"/>
    <n v="0.5"/>
    <n v="0"/>
    <n v="0.5"/>
    <n v="0"/>
    <n v="7372279"/>
    <n v="3686139.5"/>
    <n v="0"/>
    <n v="0"/>
    <n v="3686139.5"/>
    <n v="3686139.5"/>
    <n v="0"/>
  </r>
  <r>
    <s v="07_17_052"/>
    <s v="CZ.07.3.56/0.0/0.0/17_052/0000908"/>
    <s v="Komunitní žižkovský kostel a nízkoprahové služby pro děti a mládež"/>
    <s v="Náboženská obec Církve československé husitské v Praze 3 - Žižkov"/>
    <s v="PP42"/>
    <d v="2024-06-13T22:37:16"/>
    <d v="2019-06-13T17:10:39"/>
    <d v="2019-06-11T00:00:00"/>
    <x v="2"/>
    <x v="103"/>
    <n v="0.5"/>
    <n v="0"/>
    <n v="0.5"/>
    <n v="0"/>
    <n v="37289243.359999999"/>
    <n v="18644621.68"/>
    <n v="0"/>
    <n v="0"/>
    <n v="18644621.68"/>
    <n v="18644621.68"/>
    <n v="0"/>
  </r>
  <r>
    <s v="07_17_052"/>
    <s v="CZ.07.3.56/0.0/0.0/17_052/0000914"/>
    <s v="Komunitní centrum Údolní"/>
    <s v="Crossroad.cz, o.p.s."/>
    <s v="PP43"/>
    <d v="2024-10-30T07:15:19"/>
    <d v="2018-12-05T11:59:31"/>
    <d v="2018-12-03T00:00:00"/>
    <x v="1"/>
    <x v="104"/>
    <n v="0.5"/>
    <n v="0"/>
    <n v="0.5"/>
    <n v="0"/>
    <n v="4884500.7"/>
    <n v="2442250.35"/>
    <n v="0"/>
    <n v="0"/>
    <n v="2442250.35"/>
    <n v="2442250.35"/>
    <n v="0"/>
  </r>
  <r>
    <s v="07_17_052"/>
    <s v="CZ.07.3.56/0.0/0.0/17_052/0000915"/>
    <s v="Tamtam - moderní, jedinečné a efektivní služby pro klienty v Praze"/>
    <s v="Centrum pro dětský sluch Tamtam, o.p.s."/>
    <s v="PP42"/>
    <d v="2022-04-05T22:47:50"/>
    <d v="2019-02-19T13:49:36"/>
    <d v="2019-02-14T00:00:00"/>
    <x v="2"/>
    <x v="105"/>
    <n v="0.5"/>
    <n v="0"/>
    <n v="0.5"/>
    <n v="0"/>
    <n v="3200085"/>
    <n v="1600042.5"/>
    <n v="0"/>
    <n v="0"/>
    <n v="1600042.5"/>
    <n v="1600042.5"/>
    <n v="0"/>
  </r>
  <r>
    <s v="07_17_052"/>
    <s v="CZ.07.3.56/0.0/0.0/17_052/0000918"/>
    <s v="Nákup vozidla pro terénní práci na otevřené drogové scéně v hl. m. Praze"/>
    <s v="SANANIM z. ú."/>
    <s v="PP43"/>
    <d v="2024-12-10T23:48:43"/>
    <d v="2019-03-25T11:33:26"/>
    <d v="2019-03-13T00:00:00"/>
    <x v="2"/>
    <x v="95"/>
    <n v="0.5"/>
    <n v="0"/>
    <n v="0.5"/>
    <n v="0"/>
    <n v="1806000"/>
    <n v="903000"/>
    <n v="0"/>
    <n v="0"/>
    <n v="903000"/>
    <n v="903000"/>
    <n v="0"/>
  </r>
  <r>
    <s v="07_17_052"/>
    <s v="CZ.07.3.56/0.0/0.0/17_052/0000920"/>
    <s v="Kulturně komunitní centrum KORUNA"/>
    <s v="Městská část Praha 16"/>
    <s v="PP42"/>
    <d v="2022-11-09T23:08:37"/>
    <d v="2019-08-15T14:23:47"/>
    <d v="2019-08-14T00:00:00"/>
    <x v="2"/>
    <x v="106"/>
    <n v="0.5"/>
    <n v="0"/>
    <n v="0.39999999973333028"/>
    <n v="0.10000000060000684"/>
    <n v="14999828.810000001"/>
    <n v="7499914.4000000004"/>
    <n v="0"/>
    <n v="0"/>
    <n v="7499914.4000000004"/>
    <n v="5999931.5199999996"/>
    <n v="1499982.89"/>
  </r>
  <r>
    <s v="07_17_052"/>
    <s v="CZ.07.3.56/0.0/0.0/17_052/0000921"/>
    <s v="Dům na půli cesty KORUNA "/>
    <s v="Městská část Praha 16"/>
    <s v="PP42"/>
    <d v="2022-03-25T22:49:07"/>
    <d v="2019-11-27T09:46:45"/>
    <d v="2019-11-21T00:00:00"/>
    <x v="2"/>
    <x v="101"/>
    <n v="0.5"/>
    <n v="0"/>
    <n v="0.39999999989590646"/>
    <n v="0.10000000010409353"/>
    <n v="19213489.780000001"/>
    <n v="9606744.8900000006"/>
    <n v="0"/>
    <n v="0"/>
    <n v="9606744.8900000006"/>
    <n v="7685395.9100000001"/>
    <n v="1921348.98"/>
  </r>
  <r>
    <s v="07_17_052"/>
    <s v="CZ.07.3.56/0.0/0.0/17_052/0000922"/>
    <s v="Nízkoprahové centrum JAHODA v Praze 14"/>
    <s v="Městská část Praha 14"/>
    <s v="PP42"/>
    <d v="2020-06-23T00:11:57"/>
    <d v="2019-06-17T12:54:31"/>
    <d v="2019-06-11T00:00:00"/>
    <x v="2"/>
    <x v="103"/>
    <n v="0.5"/>
    <n v="0"/>
    <n v="0.39999999806218062"/>
    <n v="0.10000000193781935"/>
    <n v="3096263.84"/>
    <n v="1548131.92"/>
    <n v="0"/>
    <n v="0"/>
    <n v="1548131.92"/>
    <n v="1238505.53"/>
    <n v="309626.39"/>
  </r>
  <r>
    <s v="07_20_076"/>
    <s v="CZ.07.3.56/0.0/0.0/20_076/0001644"/>
    <s v="Vznik Komunitního centra MANA"/>
    <s v="Náboženská obec Církve československé husitské v Praze 10 - Vršovice"/>
    <s v="PP42"/>
    <d v="2023-10-03T22:45:32"/>
    <d v="2020-11-16T14:21:18"/>
    <d v="2020-11-06T00:00:00"/>
    <x v="3"/>
    <x v="107"/>
    <n v="0.5"/>
    <n v="0"/>
    <n v="0.5"/>
    <n v="0"/>
    <n v="9995585"/>
    <n v="4997792.5"/>
    <n v="0"/>
    <n v="0"/>
    <n v="4997792.5"/>
    <n v="4997792.5"/>
    <n v="0"/>
  </r>
  <r>
    <s v="07_20_076"/>
    <s v="CZ.07.3.56/0.0/0.0/20_076/0001645"/>
    <s v="Vznik Komunitního centra ČCE Smíchov"/>
    <s v="Farní sbor Českobratrské církve evangelické v Praze 5 - Smíchov"/>
    <s v="PP42"/>
    <d v="2023-10-03T22:45:35"/>
    <d v="2020-11-04T16:38:25"/>
    <d v="2020-11-02T00:00:00"/>
    <x v="3"/>
    <x v="108"/>
    <n v="0.5"/>
    <n v="0"/>
    <n v="0.5"/>
    <n v="0"/>
    <n v="10000000"/>
    <n v="5000000"/>
    <n v="0"/>
    <n v="0"/>
    <n v="5000000"/>
    <n v="5000000"/>
    <n v="0"/>
  </r>
  <r>
    <s v="07_20_076"/>
    <s v="CZ.07.3.56/0.0/0.0/20_076/0001646"/>
    <s v="Vznik Komunitního centra Vráťa"/>
    <s v="Náboženská obec Církve československé husitské v Praze 2 - Vyšehrad"/>
    <s v="PP42"/>
    <d v="2023-10-03T22:44:34"/>
    <d v="2021-08-24T09:21:42"/>
    <d v="2021-08-16T00:00:00"/>
    <x v="4"/>
    <x v="109"/>
    <n v="0.5"/>
    <n v="0"/>
    <n v="0.500000000765497"/>
    <n v="0"/>
    <n v="6531703.8700000001"/>
    <n v="3265851.93"/>
    <n v="0"/>
    <n v="0"/>
    <n v="3265851.93"/>
    <n v="3265851.94"/>
    <n v="0"/>
  </r>
  <r>
    <s v="07_20_076"/>
    <s v="CZ.07.3.56/0.0/0.0/20_076/0001647"/>
    <s v="Komunitní centrum sv. Anežky"/>
    <s v="Arcidiecézní charita Praha"/>
    <s v="PP42"/>
    <d v="2024-06-13T22:40:15"/>
    <d v="2021-03-24T10:41:08"/>
    <d v="2021-03-17T00:00:00"/>
    <x v="4"/>
    <x v="110"/>
    <n v="0.5"/>
    <n v="0"/>
    <n v="0.5"/>
    <n v="0"/>
    <n v="9407578"/>
    <n v="4703789"/>
    <n v="0"/>
    <n v="0"/>
    <n v="4703789"/>
    <n v="4703789"/>
    <n v="0"/>
  </r>
  <r>
    <s v="07_20_076"/>
    <s v="CZ.07.3.56/0.0/0.0/20_076/0001648"/>
    <s v="Rekonstrukce objektu B.Bureše Armády spásy"/>
    <s v="Armáda spásy v České republice, z. s."/>
    <s v="PP42"/>
    <d v="2021-05-25T22:54:58"/>
    <d v="2020-11-02T13:59:32"/>
    <d v="2020-11-02T00:00:00"/>
    <x v="3"/>
    <x v="111"/>
    <n v="0.5"/>
    <n v="0"/>
    <n v="0.5"/>
    <n v="0"/>
    <n v="9997935.4399999995"/>
    <n v="4998967.72"/>
    <n v="0"/>
    <n v="0"/>
    <n v="4998967.72"/>
    <n v="4998967.72"/>
    <n v="0"/>
  </r>
  <r>
    <s v="07_20_076"/>
    <s v="CZ.07.3.56/0.0/0.0/20_076/0001649"/>
    <s v="Komunitní centrum Kunratice"/>
    <s v="Římskokatolická farnost u kostela sv. Jakuba Staršího Praha - Kunratice"/>
    <s v="PP41"/>
    <d v="2023-06-20T22:01:37"/>
    <d v="2021-11-23T16:08:29"/>
    <d v="2021-11-22T00:00:00"/>
    <x v="4"/>
    <x v="112"/>
    <n v="0.5"/>
    <n v="0"/>
    <n v="0.5"/>
    <n v="0"/>
    <n v="9999377.1799999997"/>
    <n v="4999688.59"/>
    <n v="0"/>
    <n v="0"/>
    <n v="4999688.59"/>
    <n v="4999688.59"/>
    <n v="0"/>
  </r>
  <r>
    <s v="07_20_076"/>
    <s v="CZ.07.3.56/0.0/0.0/20_076/0001650"/>
    <s v="Vybudování Komunitního centra JAKO DOMA "/>
    <s v="Městská část Praha-Dolní Počernice"/>
    <s v="PN40a"/>
    <d v="2024-02-12T15:14:31"/>
    <d v="2020-11-30T16:14:32"/>
    <d v="2020-11-27T00:00:00"/>
    <x v="3"/>
    <x v="113"/>
    <n v="0.5"/>
    <n v="0"/>
    <n v="0.4"/>
    <n v="0.1"/>
    <n v="9661182"/>
    <n v="4830591"/>
    <n v="0"/>
    <n v="0"/>
    <n v="4830591"/>
    <n v="3864472.8"/>
    <n v="966118.2"/>
  </r>
  <r>
    <s v="07_20_076"/>
    <s v="CZ.07.3.56/0.0/0.0/20_076/0001651"/>
    <s v="Komunitní centrum Ostromečská - Praha Žižkov"/>
    <s v="Římskokatolická farnost u kostela sv. Prokopa Praha - Žižkov"/>
    <s v="PP42"/>
    <d v="2023-10-03T22:43:55"/>
    <d v="2020-11-16T15:27:16"/>
    <d v="2020-11-04T00:00:00"/>
    <x v="3"/>
    <x v="107"/>
    <n v="0.5"/>
    <n v="0"/>
    <n v="0.50000000050061388"/>
    <n v="0"/>
    <n v="9987736.7100000009"/>
    <n v="4993868.3499999996"/>
    <n v="0"/>
    <n v="0"/>
    <n v="4993868.3499999996"/>
    <n v="4993868.3600000003"/>
    <n v="0"/>
  </r>
  <r>
    <s v="07_20_076"/>
    <s v="CZ.07.3.56/0.0/0.0/20_076/0001653"/>
    <s v="Stavební úpravy a opravy budovy fary pro komunitní centrum u kostela sv. Petra a Pavla - Praha 16"/>
    <s v="Římskokatolická farnost u kostela sv. Petra a Pavla Praha - Radotín"/>
    <s v="PP42"/>
    <d v="2023-10-03T22:44:09"/>
    <d v="2022-05-30T09:42:43"/>
    <d v="2021-09-20T00:00:00"/>
    <x v="4"/>
    <x v="114"/>
    <n v="0.5"/>
    <n v="0"/>
    <n v="0.5"/>
    <n v="0"/>
    <n v="8807978"/>
    <n v="4403989"/>
    <n v="0"/>
    <n v="0"/>
    <n v="4403989"/>
    <n v="4403989"/>
    <n v="0"/>
  </r>
  <r>
    <s v="07_20_076"/>
    <s v="CZ.07.3.56/0.0/0.0/20_076/0001654"/>
    <s v="Stavební úpravy pro komunitní centrum v objektu fary u sv. Vojtěcha v Praze 1"/>
    <s v="Římskokatolická farnost u kostela sv. Vojtěcha Praha - Nové Město"/>
    <s v="PP42"/>
    <d v="2023-10-05T22:43:43"/>
    <d v="2021-11-25T17:11:26"/>
    <d v="2021-11-24T00:00:00"/>
    <x v="4"/>
    <x v="115"/>
    <n v="0.5"/>
    <n v="0"/>
    <n v="0.50000000110229892"/>
    <n v="0"/>
    <n v="4535974.47"/>
    <n v="2267987.23"/>
    <n v="0"/>
    <n v="0"/>
    <n v="2267987.23"/>
    <n v="2267987.2400000002"/>
    <n v="0"/>
  </r>
  <r>
    <s v="07_20_076"/>
    <s v="CZ.07.3.56/0.0/0.0/20_076/0001657"/>
    <s v="Komunitní centrum - Sýpka Čakovice"/>
    <s v="Městská část Praha-Čakovice"/>
    <s v="PP42"/>
    <d v="2024-06-13T22:40:18"/>
    <d v="2021-11-30T13:24:24"/>
    <d v="2021-11-25T00:00:00"/>
    <x v="4"/>
    <x v="58"/>
    <n v="0.5"/>
    <n v="0"/>
    <n v="0.4"/>
    <n v="0.1"/>
    <n v="10000000"/>
    <n v="5000000"/>
    <n v="0"/>
    <n v="0"/>
    <n v="5000000"/>
    <n v="4000000"/>
    <n v="1000000"/>
  </r>
  <r>
    <s v="07_20_076"/>
    <s v="CZ.07.3.56/0.0/0.0/20_076/0001658"/>
    <s v="Komunitní centrum Kolovraty"/>
    <s v="Městská část Praha-Kolovraty"/>
    <s v="PP42"/>
    <d v="2024-02-02T22:37:11"/>
    <d v="2022-04-08T14:07:27"/>
    <d v="2022-04-04T00:00:00"/>
    <x v="5"/>
    <x v="116"/>
    <n v="0.5"/>
    <n v="0"/>
    <n v="0.4"/>
    <n v="0.1"/>
    <n v="10000000"/>
    <n v="5000000"/>
    <n v="0"/>
    <n v="0"/>
    <n v="5000000"/>
    <n v="4000000"/>
    <n v="1000000"/>
  </r>
  <r>
    <s v="07_20_076"/>
    <s v="CZ.07.3.56/0.0/0.0/20_076/0001671"/>
    <s v="Komunitní Divadlo SEN"/>
    <s v="Centrum RoSa z.s."/>
    <s v="PP42"/>
    <d v="2024-09-11T22:34:25"/>
    <d v="2022-06-20T16:54:06"/>
    <d v="2022-06-14T00:00:00"/>
    <x v="5"/>
    <x v="117"/>
    <n v="0.5"/>
    <n v="0"/>
    <n v="0.5"/>
    <n v="0"/>
    <n v="6040478.7999999998"/>
    <n v="3020239.4"/>
    <n v="0"/>
    <n v="0"/>
    <n v="3020239.4"/>
    <n v="3020239.4"/>
    <n v="0"/>
  </r>
  <r>
    <s v="07_20_076"/>
    <s v="CZ.07.3.56/0.0/0.0/20_076/0001676"/>
    <s v="POKOJÍČEK- komunitní centrum"/>
    <s v="Art Movement, z.s."/>
    <s v="PP42"/>
    <d v="2024-03-26T22:40:25"/>
    <d v="2022-05-09T09:45:52"/>
    <d v="2022-05-05T00:00:00"/>
    <x v="5"/>
    <x v="118"/>
    <n v="0.5"/>
    <n v="0"/>
    <n v="0.5"/>
    <n v="0"/>
    <n v="8844387"/>
    <n v="4422193.5"/>
    <n v="0"/>
    <n v="0"/>
    <n v="4422193.5"/>
    <n v="4422193.5"/>
    <n v="0"/>
  </r>
  <r>
    <s v="07_20_076"/>
    <s v="CZ.07.3.56/0.0/0.0/20_076/0001683"/>
    <s v="Komunitní centrum Lysolaje"/>
    <s v="Městská část Praha-Lysolaje"/>
    <s v="PP42"/>
    <d v="2023-10-03T22:44:06"/>
    <d v="2022-04-04T16:23:49"/>
    <d v="2022-04-04T00:00:00"/>
    <x v="5"/>
    <x v="119"/>
    <n v="0.5"/>
    <n v="0"/>
    <n v="0.4"/>
    <n v="0.1"/>
    <n v="10000000"/>
    <n v="5000000"/>
    <n v="0"/>
    <n v="0"/>
    <n v="5000000"/>
    <n v="4000000"/>
    <n v="1000000"/>
  </r>
  <r>
    <s v="07_20_076"/>
    <s v="CZ.07.3.56/0.0/0.0/20_076/0001690"/>
    <s v="3. etapa - Podpora sociálního bydlení v městské části Praha - Petrovice"/>
    <s v="Městská část Praha-Petrovice"/>
    <s v="PP42"/>
    <d v="2023-10-03T22:44:37"/>
    <d v="2021-04-28T21:41:01"/>
    <d v="2021-04-27T00:00:00"/>
    <x v="4"/>
    <x v="120"/>
    <n v="0.5"/>
    <n v="0"/>
    <n v="0.4"/>
    <n v="0.1"/>
    <n v="5690000"/>
    <n v="2845000"/>
    <n v="0"/>
    <n v="0"/>
    <n v="2845000"/>
    <n v="2276000"/>
    <n v="569000"/>
  </r>
  <r>
    <s v="07_20_076"/>
    <s v="CZ.07.3.56/0.0/0.0/20_076/0001700"/>
    <s v="Renovace sociálního bytu Jankovcova"/>
    <s v="Městská část Praha 7"/>
    <s v="PP42"/>
    <d v="2021-09-28T22:44:35"/>
    <d v="2021-01-06T16:12:13"/>
    <d v="2020-12-11T00:00:00"/>
    <x v="4"/>
    <x v="121"/>
    <n v="0.5"/>
    <n v="0"/>
    <n v="0.40000000462635216"/>
    <n v="0.10000000115658804"/>
    <n v="864612.09"/>
    <n v="432306.04"/>
    <n v="0"/>
    <n v="0"/>
    <n v="432306.04"/>
    <n v="345844.84"/>
    <n v="86461.21"/>
  </r>
  <r>
    <s v="07_20_076"/>
    <s v="CZ.07.3.56/0.0/0.0/20_076/0001937"/>
    <s v="Nízkoprahové a komunitní centrum Baštýřská - Jahodnice"/>
    <s v="Městská část Praha 14"/>
    <s v="PN40a"/>
    <d v="2023-07-28T15:31:33"/>
    <d v="2021-09-03T09:46:36"/>
    <d v="2021-09-02T00:00:00"/>
    <x v="4"/>
    <x v="122"/>
    <n v="0.5"/>
    <n v="0"/>
    <n v="0.4"/>
    <n v="0.1"/>
    <n v="15000000"/>
    <n v="7500000"/>
    <n v="0"/>
    <n v="0"/>
    <n v="7500000"/>
    <n v="6000000"/>
    <n v="1500000"/>
  </r>
  <r>
    <s v="07_20_076"/>
    <s v="CZ.07.3.56/0.0/0.0/20_076/0002049"/>
    <s v="Renovace sociálního bytu Osadní"/>
    <s v="Městská část Praha 7"/>
    <s v="PP42"/>
    <d v="2022-03-25T22:49:27"/>
    <d v="2021-08-31T15:00:02"/>
    <d v="2021-08-31T00:00:00"/>
    <x v="4"/>
    <x v="78"/>
    <n v="0.5"/>
    <n v="0"/>
    <n v="0.39999999743857212"/>
    <n v="0.10000000256142791"/>
    <n v="780814.48"/>
    <n v="390407.24"/>
    <n v="0"/>
    <n v="0"/>
    <n v="390407.24"/>
    <n v="312325.78999999998"/>
    <n v="78081.45"/>
  </r>
  <r>
    <s v="07_20_076"/>
    <s v="CZ.07.3.56/0.0/0.0/20_076/0002054"/>
    <s v="Renovace sociálního bytu U Průhonu"/>
    <s v="Městská část Praha 7"/>
    <s v="PP42"/>
    <d v="2022-05-27T22:48:21"/>
    <d v="2021-07-22T18:26:05"/>
    <d v="2021-07-21T00:00:00"/>
    <x v="4"/>
    <x v="123"/>
    <n v="0.5"/>
    <n v="0"/>
    <n v="0.4"/>
    <n v="0.10000000572341604"/>
    <n v="873604.15"/>
    <n v="436802.07"/>
    <n v="0"/>
    <n v="0"/>
    <n v="436802.07"/>
    <n v="349441.66"/>
    <n v="87360.42"/>
  </r>
  <r>
    <s v="07_20_076"/>
    <s v="CZ.07.3.56/0.0/0.0/20_076/0002055"/>
    <s v="Rozvoj sociálních služeb a podpora aktivizace komunitního života prostřednictvím Komunikujeme o.p.s."/>
    <s v="Komunikujeme o.p.s."/>
    <s v="PP42"/>
    <d v="2022-05-25T22:48:09"/>
    <d v="2021-04-29T09:19:19"/>
    <d v="2021-04-26T00:00:00"/>
    <x v="4"/>
    <x v="124"/>
    <n v="0.5"/>
    <n v="0"/>
    <n v="0.5"/>
    <n v="0"/>
    <n v="14399556.76"/>
    <n v="7199778.3799999999"/>
    <n v="0"/>
    <n v="0"/>
    <n v="7199778.3799999999"/>
    <n v="7199778.3799999999"/>
    <n v="0"/>
  </r>
  <r>
    <s v="07_20_076"/>
    <s v="CZ.07.3.56/0.0/0.0/20_076/0002061"/>
    <s v="Mobilní poradna - bezpečné místo pro poskytování kvalitních služeb"/>
    <s v="ROZKOŠ bez RIZIKA, z. s."/>
    <s v="PP42"/>
    <d v="2023-10-03T22:45:04"/>
    <d v="2021-09-21T20:41:58"/>
    <d v="2021-09-20T00:00:00"/>
    <x v="4"/>
    <x v="114"/>
    <n v="0.5"/>
    <n v="0"/>
    <n v="0.5"/>
    <n v="0"/>
    <n v="1575528"/>
    <n v="787764"/>
    <n v="0"/>
    <n v="0"/>
    <n v="787764"/>
    <n v="787764"/>
    <n v="0"/>
  </r>
  <r>
    <s v="07_20_076"/>
    <s v="CZ.07.3.56/0.0/0.0/20_076/0002064"/>
    <s v="Rekonstrukce bytů sociálního bydlení hl. m. Prahy"/>
    <s v="HLAVNÍ MĚSTO PRAHA"/>
    <s v="PN40a"/>
    <d v="2024-05-15T08:55:07"/>
    <d v="2022-02-14T10:29:22"/>
    <d v="2022-02-10T00:00:00"/>
    <x v="5"/>
    <x v="125"/>
    <n v="0.5"/>
    <n v="0"/>
    <n v="0.4"/>
    <n v="0.1"/>
    <n v="9850970"/>
    <n v="4925485"/>
    <n v="0"/>
    <n v="0"/>
    <n v="4925485"/>
    <n v="3940388"/>
    <n v="985097"/>
  </r>
  <r>
    <s v="07_20_076"/>
    <s v="CZ.07.3.56/0.0/0.0/20_076/0002145"/>
    <s v="Zlepšení podmínek zázemí služby sociální rehabilitace v BONA, o.p.s."/>
    <s v="BONA, o.p.s."/>
    <s v="PP42"/>
    <d v="2023-10-03T22:45:55"/>
    <d v="2021-08-03T11:18:35"/>
    <d v="2021-08-02T00:00:00"/>
    <x v="4"/>
    <x v="126"/>
    <n v="0.5"/>
    <n v="0"/>
    <n v="0.5"/>
    <n v="0"/>
    <n v="6344140"/>
    <n v="3172070"/>
    <n v="0"/>
    <n v="0"/>
    <n v="3172070"/>
    <n v="3172070"/>
    <n v="0"/>
  </r>
  <r>
    <s v="07_20_076"/>
    <s v="CZ.07.3.56/0.0/0.0/20_076/0002281"/>
    <s v="Zkvalitnění zázemí pro sociální služby v objektu Armády spásy v Holešovicích"/>
    <s v="Armáda spásy v České republice, z. s."/>
    <s v="PP42"/>
    <d v="2023-12-15T23:05:28"/>
    <d v="2021-11-25T16:48:05"/>
    <d v="2021-11-24T00:00:00"/>
    <x v="4"/>
    <x v="115"/>
    <n v="0.5"/>
    <n v="0"/>
    <n v="0.50000000050006266"/>
    <n v="0"/>
    <n v="9998746.7699999996"/>
    <n v="4999373.38"/>
    <n v="0"/>
    <n v="0"/>
    <n v="4999373.38"/>
    <n v="4999373.3899999997"/>
    <n v="0"/>
  </r>
  <r>
    <s v="07_20_076"/>
    <s v="CZ.07.3.56/0.0/0.0/20_076/0002290"/>
    <s v="Lepší domov  - lepší život"/>
    <s v="Diakonie Církve bratrské"/>
    <s v="PP42"/>
    <d v="2024-02-23T22:38:00"/>
    <d v="2021-11-25T11:06:30"/>
    <d v="2021-11-16T00:00:00"/>
    <x v="4"/>
    <x v="127"/>
    <n v="0.5"/>
    <n v="0"/>
    <n v="0.5"/>
    <n v="0"/>
    <n v="4800000"/>
    <n v="2400000"/>
    <n v="0"/>
    <n v="0"/>
    <n v="2400000"/>
    <n v="2400000"/>
    <n v="0"/>
  </r>
  <r>
    <s v="07_20_076"/>
    <s v="CZ.07.3.56/0.0/0.0/20_076/0002295"/>
    <s v="KUKOCE Buďánka (kulturně komunitní centrum Buďánka)"/>
    <s v="Buďánka, z.ú."/>
    <s v="PP42"/>
    <d v="2024-06-13T22:38:26"/>
    <d v="2023-04-19T16:10:26"/>
    <d v="2023-04-14T00:00:00"/>
    <x v="6"/>
    <x v="128"/>
    <n v="0.5"/>
    <n v="0"/>
    <n v="0.5"/>
    <n v="0"/>
    <n v="9438163.6199999992"/>
    <n v="4719081.8099999996"/>
    <n v="0"/>
    <n v="0"/>
    <n v="4719081.8099999996"/>
    <n v="4719081.8099999996"/>
    <n v="0"/>
  </r>
  <r>
    <s v="07_20_076"/>
    <s v="CZ.07.3.56/0.0/0.0/20_076/0002298"/>
    <s v="TUSARKA 26 - rozvoj sociálních služeb"/>
    <s v="Art Movement, z.s."/>
    <s v="PP42"/>
    <d v="2023-10-03T22:46:01"/>
    <d v="2021-10-25T14:12:50"/>
    <d v="2021-10-21T00:00:00"/>
    <x v="4"/>
    <x v="129"/>
    <n v="0.5"/>
    <n v="0"/>
    <n v="0.5"/>
    <n v="0"/>
    <n v="10000000"/>
    <n v="5000000"/>
    <n v="0"/>
    <n v="0"/>
    <n v="5000000"/>
    <n v="5000000"/>
    <n v="0"/>
  </r>
  <r>
    <s v="07_20_076"/>
    <s v="CZ.07.3.56/0.0/0.0/20_076/0002299"/>
    <s v="Rozvoj zázemí a služeb Nízkoprahového denního centra Husitská"/>
    <s v="R - Mosty, z.s."/>
    <s v="PP42"/>
    <d v="2023-12-15T23:05:01"/>
    <d v="2022-04-06T15:41:06"/>
    <d v="2022-04-05T00:00:00"/>
    <x v="5"/>
    <x v="130"/>
    <n v="0.5"/>
    <n v="0"/>
    <n v="0.5"/>
    <n v="0"/>
    <n v="5850136"/>
    <n v="2925068"/>
    <n v="0"/>
    <n v="0"/>
    <n v="2925068"/>
    <n v="2925068"/>
    <n v="0"/>
  </r>
  <r>
    <s v="07_20_076"/>
    <s v="CZ.07.3.56/0.0/0.0/20_076/0002300"/>
    <s v="Zkvalitnění sociálních služeb ADCH Praha"/>
    <s v="Arcidiecézní charita Praha"/>
    <s v="PP42"/>
    <d v="2024-07-23T22:34:43"/>
    <d v="2022-05-03T14:30:29"/>
    <d v="2022-04-29T00:00:00"/>
    <x v="5"/>
    <x v="131"/>
    <n v="0.5"/>
    <n v="0"/>
    <n v="0.50000000069391437"/>
    <n v="0"/>
    <n v="7205499.9699999997"/>
    <n v="3602749.98"/>
    <n v="0"/>
    <n v="0"/>
    <n v="3602749.98"/>
    <n v="3602749.99"/>
    <n v="0"/>
  </r>
  <r>
    <s v="07_20_076"/>
    <s v="CZ.07.3.56/0.0/0.0/20_076/0002301"/>
    <s v="Rekonstrukce bývalé ubytovny v ulici Bulovka na sociální byty "/>
    <s v="HLAVNÍ MĚSTO PRAHA"/>
    <s v="PP42"/>
    <d v="2024-08-13T22:35:20"/>
    <d v="2022-08-23T13:15:53"/>
    <d v="2022-08-22T00:00:00"/>
    <x v="5"/>
    <x v="132"/>
    <n v="0.5"/>
    <n v="0"/>
    <n v="0.40000000021090926"/>
    <n v="0.10000000005272731"/>
    <n v="18965503.09"/>
    <n v="9482751.5399999991"/>
    <n v="0"/>
    <n v="0"/>
    <n v="9482751.5399999991"/>
    <n v="7586201.2400000002"/>
    <n v="1896550.31"/>
  </r>
  <r>
    <s v="07_20_076"/>
    <s v="CZ.07.3.56/0.0/0.0/20_076/0002302"/>
    <s v="Centrum Komunitního terénního týmu Eset-Help, z.s., Praha 22 - Uhříněves"/>
    <s v="ESET - HELP, z. s."/>
    <s v="PP42"/>
    <d v="2024-03-26T22:40:02"/>
    <d v="2022-05-02T14:34:44"/>
    <d v="2022-04-28T00:00:00"/>
    <x v="5"/>
    <x v="133"/>
    <n v="0.5"/>
    <n v="0"/>
    <n v="0.5"/>
    <n v="0"/>
    <n v="8141585"/>
    <n v="4070792.5"/>
    <n v="0"/>
    <n v="0"/>
    <n v="4070792.5"/>
    <n v="4070792.5"/>
    <n v="0"/>
  </r>
  <r>
    <s v="07_20_076"/>
    <s v="CZ.07.3.56/0.0/0.0/20_076/0002304"/>
    <s v="Rekonstrukce azylového domu Naděje v Praze-Záběhlicích"/>
    <s v="NADĚJE"/>
    <s v="PP42"/>
    <d v="2024-06-13T22:38:24"/>
    <d v="2022-06-22T11:42:12"/>
    <d v="2022-06-16T00:00:00"/>
    <x v="5"/>
    <x v="134"/>
    <n v="0.5"/>
    <n v="0"/>
    <n v="0.5"/>
    <n v="0"/>
    <n v="9989966.5999999996"/>
    <n v="4994983.3"/>
    <n v="0"/>
    <n v="0"/>
    <n v="4994983.3"/>
    <n v="4994983.3"/>
    <n v="0"/>
  </r>
  <r>
    <s v="07_20_076"/>
    <s v="CZ.07.3.56/0.0/0.0/20_076/0002305"/>
    <s v="Modernizace zázemí a obnova vozového parku Terénního programu Drop In, o.p.s."/>
    <s v="Středisko prevence a léčby drogových závislostí - DROP IN, o.p.s."/>
    <s v="PP42"/>
    <d v="2023-10-05T22:43:51"/>
    <d v="2022-03-03T14:26:10"/>
    <d v="2022-03-01T00:00:00"/>
    <x v="5"/>
    <x v="135"/>
    <n v="0.5"/>
    <n v="0"/>
    <n v="0.5"/>
    <n v="0"/>
    <n v="807683"/>
    <n v="403841.5"/>
    <n v="0"/>
    <n v="0"/>
    <n v="403841.5"/>
    <n v="403841.5"/>
    <n v="0"/>
  </r>
  <r>
    <s v="07_20_076"/>
    <s v="CZ.07.3.56/0.0/0.0/20_076/0002308"/>
    <s v="Green Doors - rekonstrukce a modernizace služeb sociální rehabilitace"/>
    <s v="Green Doors z.ú."/>
    <s v="PP42"/>
    <d v="2024-06-13T22:40:24"/>
    <d v="2022-05-13T15:53:10"/>
    <d v="2022-05-12T00:00:00"/>
    <x v="5"/>
    <x v="136"/>
    <n v="0.5"/>
    <n v="0"/>
    <n v="0.50000000178092363"/>
    <n v="0"/>
    <n v="2807531.89"/>
    <n v="1403765.94"/>
    <n v="0"/>
    <n v="0"/>
    <n v="1403765.94"/>
    <n v="1403765.95"/>
    <n v="0"/>
  </r>
  <r>
    <s v="07_20_076"/>
    <s v="CZ.07.3.56/0.0/0.0/20_076/0002309"/>
    <s v="Modernizace Azylového bytu Proxima Sociale o.p.s. ,Rakovského 3138/2 Praha 12"/>
    <s v="Proxima Sociale o.p.s."/>
    <s v="PP42"/>
    <d v="2024-03-26T22:40:05"/>
    <d v="2022-04-04T15:44:29"/>
    <d v="2022-03-24T00:00:00"/>
    <x v="5"/>
    <x v="137"/>
    <n v="0.5"/>
    <n v="0"/>
    <n v="0.5"/>
    <n v="0"/>
    <n v="2187443.4"/>
    <n v="1093721.7"/>
    <n v="0"/>
    <n v="0"/>
    <n v="1093721.7"/>
    <n v="1093721.7"/>
    <n v="0"/>
  </r>
  <r>
    <s v="07_20_076"/>
    <s v="CZ.07.3.56/0.0/0.0/20_076/0002312"/>
    <s v="Zajištění standardu služeb následné péče SANANIM z. ú."/>
    <s v="SANANIM z. ú."/>
    <s v="PP42"/>
    <d v="2024-06-13T22:38:31"/>
    <d v="2022-07-07T13:09:14"/>
    <d v="2022-07-01T00:00:00"/>
    <x v="5"/>
    <x v="138"/>
    <n v="0.5"/>
    <n v="0"/>
    <n v="0.5"/>
    <n v="0"/>
    <n v="5409651.8600000003"/>
    <n v="2704825.93"/>
    <n v="0"/>
    <n v="0"/>
    <n v="2704825.93"/>
    <n v="2704825.93"/>
    <n v="0"/>
  </r>
  <r>
    <s v="07_20_076"/>
    <s v="CZ.07.3.56/0.0/0.0/20_076/0002313"/>
    <s v="Rozšíření zázemí a poradenských kapacit následné péče SANANIM z.ú."/>
    <s v="SANANIM z. ú."/>
    <s v="PP42"/>
    <d v="2024-07-02T22:35:05"/>
    <d v="2022-05-03T13:55:48"/>
    <d v="2022-04-28T00:00:00"/>
    <x v="5"/>
    <x v="131"/>
    <n v="0.5"/>
    <n v="0"/>
    <n v="0.50000000108969267"/>
    <n v="0"/>
    <n v="4588449.59"/>
    <n v="2294224.79"/>
    <n v="0"/>
    <n v="0"/>
    <n v="2294224.79"/>
    <n v="2294224.7999999998"/>
    <n v="0"/>
  </r>
  <r>
    <s v="07_20_076"/>
    <s v="CZ.07.3.56/0.0/0.0/20_076/0002314"/>
    <s v="Pořízení bezbariérových vozidel pro převoz klientů a zaměstnanců vozíčkářů Poloviny nebe"/>
    <s v="Polovina nebe, o.p.s."/>
    <s v="PP42"/>
    <d v="2023-10-03T22:43:52"/>
    <d v="2022-03-25T15:31:14"/>
    <d v="2022-03-23T00:00:00"/>
    <x v="5"/>
    <x v="139"/>
    <n v="0.5"/>
    <n v="0"/>
    <n v="0.5"/>
    <n v="0"/>
    <n v="1523564"/>
    <n v="761782"/>
    <n v="0"/>
    <n v="0"/>
    <n v="761782"/>
    <n v="761782"/>
    <n v="0"/>
  </r>
  <r>
    <s v="07_20_076"/>
    <s v="CZ.07.3.56/0.0/0.0/20_076/0002315"/>
    <s v="Rozvoj sociální služby v prostorách FS ČCE Smíchov"/>
    <s v="Farní sbor Českobratrské církve evangelické v Praze 5 - Smíchov"/>
    <s v="PP42"/>
    <d v="2024-06-13T22:37:45"/>
    <d v="2022-06-27T16:51:02"/>
    <d v="2022-06-22T00:00:00"/>
    <x v="5"/>
    <x v="140"/>
    <n v="0.5"/>
    <n v="0"/>
    <n v="0.5"/>
    <n v="0"/>
    <n v="9760444"/>
    <n v="4880222"/>
    <n v="0"/>
    <n v="0"/>
    <n v="4880222"/>
    <n v="4880222"/>
    <n v="0"/>
  </r>
  <r>
    <s v="07_20_076"/>
    <s v="CZ.07.3.56/0.0/0.0/20_076/0002316"/>
    <s v="Zkvalitnění sociálních služeb Farní charity Praha 1"/>
    <s v="Farní charita Praha 1 - Nové Město"/>
    <s v="PP42"/>
    <d v="2023-10-03T22:45:58"/>
    <d v="2022-06-21T13:31:35"/>
    <d v="2022-06-20T00:00:00"/>
    <x v="5"/>
    <x v="141"/>
    <n v="0.5"/>
    <n v="0"/>
    <n v="0.5"/>
    <n v="0"/>
    <n v="907957.52"/>
    <n v="453978.76"/>
    <n v="0"/>
    <n v="0"/>
    <n v="453978.76"/>
    <n v="453978.76"/>
    <n v="0"/>
  </r>
  <r>
    <s v="07_15_003"/>
    <s v="CZ.07.3.58/0.0/0.0/15_003/0000091"/>
    <s v="DOMUS VITAE - vybavení komunitního integračního sociálního podniku  "/>
    <s v="DOMUS VITAE, z.ú."/>
    <s v="PP43"/>
    <d v="2021-12-08T11:15:02"/>
    <d v="2016-12-07T16:07:03"/>
    <d v="2016-12-07T00:00:00"/>
    <x v="7"/>
    <x v="142"/>
    <n v="0.5"/>
    <n v="0"/>
    <n v="0.5"/>
    <n v="0"/>
    <n v="1319924"/>
    <n v="659962"/>
    <n v="0"/>
    <n v="0"/>
    <n v="659962"/>
    <n v="659962"/>
    <n v="0"/>
  </r>
  <r>
    <s v="07_15_003"/>
    <s v="CZ.07.3.58/0.0/0.0/15_003/0000101"/>
    <s v="Chráněné pracoviště pro výrobu kosmetiky a potravinových doplňků "/>
    <s v="PROJEKT INTEGRACE, o.p.s."/>
    <s v="PP43"/>
    <d v="2023-01-09T23:16:05"/>
    <d v="2016-12-07T14:09:17"/>
    <d v="2016-12-06T00:00:00"/>
    <x v="7"/>
    <x v="143"/>
    <n v="0.5"/>
    <n v="0"/>
    <n v="0.5"/>
    <n v="0"/>
    <n v="1910601.08"/>
    <n v="955300.54"/>
    <n v="0"/>
    <n v="0"/>
    <n v="955300.54"/>
    <n v="955300.54"/>
    <n v="0"/>
  </r>
  <r>
    <s v="07_15_003"/>
    <s v="CZ.07.3.58/0.0/0.0/15_003/0000103"/>
    <s v="Kuchařky bez domova"/>
    <s v="Jako doma - Homelike"/>
    <s v="PP43"/>
    <d v="2022-06-09T23:53:35"/>
    <d v="2016-12-07T15:31:46"/>
    <d v="2016-12-06T00:00:00"/>
    <x v="7"/>
    <x v="143"/>
    <n v="0.5"/>
    <n v="0"/>
    <n v="0.5"/>
    <n v="0"/>
    <n v="3478083"/>
    <n v="1739041.5"/>
    <n v="0"/>
    <n v="0"/>
    <n v="1739041.5"/>
    <n v="1739041.5"/>
    <n v="0"/>
  </r>
  <r>
    <s v="07_16_041"/>
    <s v="CZ.07.3.58/0.0/0.0/16_041/0000563"/>
    <s v="Výroba zeleninových chipsů v sociálním podniku"/>
    <s v="Aly´s Food s.r.o."/>
    <s v="PN40a"/>
    <d v="2021-04-07T10:00:53"/>
    <d v="2017-12-12T14:33:34"/>
    <d v="2017-12-11T00:00:00"/>
    <x v="0"/>
    <x v="2"/>
    <n v="0.5"/>
    <n v="0"/>
    <n v="0.5"/>
    <n v="0"/>
    <n v="3999976"/>
    <n v="1999988"/>
    <n v="0"/>
    <n v="0"/>
    <n v="1999988"/>
    <n v="1999988"/>
    <n v="0"/>
  </r>
  <r>
    <s v="07_16_041"/>
    <s v="CZ.07.3.58/0.0/0.0/16_041/0000566"/>
    <s v="Pekárna s prodejnou a kavárnou jako sociální podnik"/>
    <s v="Kabát spol. s r.o."/>
    <s v="PN40a"/>
    <d v="2018-09-04T12:11:39"/>
    <d v="2017-12-12T15:04:09"/>
    <d v="2017-12-11T00:00:00"/>
    <x v="0"/>
    <x v="2"/>
    <n v="0.5"/>
    <n v="0"/>
    <n v="0.5"/>
    <n v="0"/>
    <n v="3233663"/>
    <n v="1616831.5"/>
    <n v="0"/>
    <n v="0"/>
    <n v="1616831.5"/>
    <n v="1616831.5"/>
    <n v="0"/>
  </r>
  <r>
    <s v="07_16_041"/>
    <s v="CZ.07.3.58/0.0/0.0/16_041/0000570"/>
    <s v="Sociální podnik FOTO ZOUL"/>
    <s v="FOTO ZOUL s.r.o."/>
    <s v="PP40"/>
    <d v="2020-11-04T22:57:06"/>
    <d v="2018-02-16T10:54:48"/>
    <d v="2018-01-08T00:00:00"/>
    <x v="1"/>
    <x v="144"/>
    <n v="0.5"/>
    <n v="0"/>
    <n v="0.5"/>
    <n v="0"/>
    <n v="3980356"/>
    <n v="1990178"/>
    <n v="0"/>
    <n v="0"/>
    <n v="1990178"/>
    <n v="1990178"/>
    <n v="0"/>
  </r>
  <r>
    <s v="07_16_041"/>
    <s v="CZ.07.3.58/0.0/0.0/16_041/0000571"/>
    <s v="Výroba müsli tyčinek v sociálním podniku"/>
    <s v="FEES, spol. s r.o."/>
    <s v="PN40a"/>
    <d v="2019-07-31T13:36:54"/>
    <d v="2017-12-12T14:29:40"/>
    <d v="2017-12-11T00:00:00"/>
    <x v="0"/>
    <x v="2"/>
    <n v="0.5"/>
    <n v="0"/>
    <n v="0.5"/>
    <n v="0"/>
    <n v="3960000"/>
    <n v="1980000"/>
    <n v="0"/>
    <n v="0"/>
    <n v="1980000"/>
    <n v="1980000"/>
    <n v="0"/>
  </r>
  <r>
    <s v="07_16_041"/>
    <s v="CZ.07.3.58/0.0/0.0/16_041/0000574"/>
    <s v="Specializované dohledové centrum se zapojením osob znevýhodněných na trhu práce"/>
    <s v="Feel Czech s.r.o."/>
    <s v="PP43"/>
    <d v="2024-04-18T10:04:45"/>
    <d v="2018-03-21T09:35:36"/>
    <d v="2018-03-19T00:00:00"/>
    <x v="1"/>
    <x v="145"/>
    <n v="0.5"/>
    <n v="0"/>
    <n v="0.5"/>
    <n v="0"/>
    <n v="3194095"/>
    <n v="1597047.5"/>
    <n v="0"/>
    <n v="0"/>
    <n v="1597047.5"/>
    <n v="1597047.5"/>
    <n v="0"/>
  </r>
  <r>
    <s v="07_16_041"/>
    <s v="CZ.07.3.58/0.0/0.0/16_041/0000576"/>
    <s v="Audiovizuální centrum Nadace ABF 2"/>
    <s v="Nadace pro rozvoj architektury a stavitelství"/>
    <s v="PP43"/>
    <d v="2022-12-22T00:17:28"/>
    <d v="2018-04-17T08:57:40"/>
    <d v="2018-04-12T00:00:00"/>
    <x v="1"/>
    <x v="146"/>
    <n v="0.5"/>
    <n v="0"/>
    <n v="0.5"/>
    <n v="0"/>
    <n v="3453500"/>
    <n v="1726750"/>
    <n v="0"/>
    <n v="0"/>
    <n v="1726750"/>
    <n v="1726750"/>
    <n v="0"/>
  </r>
  <r>
    <s v="07_16_041"/>
    <s v="CZ.07.3.58/0.0/0.0/16_041/0000593"/>
    <s v="Nová Cafe Therapy"/>
    <s v="SANANIM Charity Services, s.r.o."/>
    <s v="PP43"/>
    <d v="2022-02-19T00:09:36"/>
    <d v="2018-02-07T11:37:23"/>
    <d v="2018-01-18T00:00:00"/>
    <x v="1"/>
    <x v="147"/>
    <n v="0.5"/>
    <n v="0"/>
    <n v="0.5"/>
    <n v="0"/>
    <n v="519388"/>
    <n v="259694"/>
    <n v="0"/>
    <n v="0"/>
    <n v="259694"/>
    <n v="259694"/>
    <n v="0"/>
  </r>
  <r>
    <s v="07_17_055"/>
    <s v="CZ.07.3.58/0.0/0.0/17_055/0000854"/>
    <s v="Vybudování pekárny jako sociálního podniku SPSJ s.r.o."/>
    <s v="SPSJ s.r.o."/>
    <s v="PP41"/>
    <d v="2023-01-04T00:00:00"/>
    <d v="2018-11-28T09:41:47"/>
    <d v="2018-11-21T00:00:00"/>
    <x v="1"/>
    <x v="94"/>
    <n v="0.5"/>
    <n v="0"/>
    <n v="0.5"/>
    <n v="0"/>
    <n v="3997300.34"/>
    <n v="1998650.17"/>
    <n v="0"/>
    <n v="0"/>
    <n v="1998650.17"/>
    <n v="1998650.17"/>
    <n v="0"/>
  </r>
  <r>
    <s v="07_17_055"/>
    <s v="CZ.07.3.58/0.0/0.0/17_055/0000859"/>
    <s v="Sociální podnik Limpio SP, s.r.o."/>
    <s v="Limpio SP, s.r.o."/>
    <s v="PP43"/>
    <d v="2024-07-08T14:25:04"/>
    <d v="2018-11-21T15:29:54"/>
    <d v="2018-11-15T00:00:00"/>
    <x v="1"/>
    <x v="46"/>
    <n v="0.5"/>
    <n v="0"/>
    <n v="0.50000000125005073"/>
    <n v="0"/>
    <n v="3999837.71"/>
    <n v="1999918.85"/>
    <n v="0"/>
    <n v="0"/>
    <n v="1999918.85"/>
    <n v="1999918.86"/>
    <n v="0"/>
  </r>
  <r>
    <s v="07_17_055"/>
    <s v="CZ.07.3.58/0.0/0.0/17_055/0001159"/>
    <s v="Sociální podnik - cukrárna a bistro Ollies v Praze"/>
    <s v="Ollies Franchise s.r.o."/>
    <s v="PP42"/>
    <d v="2023-10-03T22:40:38"/>
    <d v="2019-04-23T15:07:27"/>
    <d v="2019-04-16T00:00:00"/>
    <x v="2"/>
    <x v="148"/>
    <n v="0.5"/>
    <n v="0"/>
    <n v="0.5"/>
    <n v="0"/>
    <n v="3820410"/>
    <n v="1910205"/>
    <n v="0"/>
    <n v="0"/>
    <n v="1910205"/>
    <n v="1910205"/>
    <n v="0"/>
  </r>
  <r>
    <s v="07_17_055"/>
    <s v="CZ.07.3.58/0.0/0.0/17_055/0001160"/>
    <s v="Profesionalizace úklidových služeb sociálního podniku"/>
    <s v="Etincelle úklidová s.r.o."/>
    <s v="PP43"/>
    <d v="2023-03-24T08:18:19"/>
    <d v="2018-11-30T19:08:33"/>
    <d v="2018-11-21T00:00:00"/>
    <x v="1"/>
    <x v="149"/>
    <n v="0.5"/>
    <n v="0"/>
    <n v="0.5"/>
    <n v="0"/>
    <n v="1497800"/>
    <n v="748900"/>
    <n v="0"/>
    <n v="0"/>
    <n v="748900"/>
    <n v="748900"/>
    <n v="0"/>
  </r>
  <r>
    <s v="07_17_055"/>
    <s v="CZ.07.3.58/0.0/0.0/17_055/0001319"/>
    <s v="Úklidové služby sociálního podniku Sigyn Invest, s.r.o."/>
    <s v="SIGYN INVEST s.r.o."/>
    <s v="PU30"/>
    <d v="2024-02-27T10:00:43"/>
    <d v="2019-04-11T15:07:25"/>
    <d v="2019-04-10T00:00:00"/>
    <x v="2"/>
    <x v="150"/>
    <n v="0.5"/>
    <n v="0"/>
    <n v="0.5"/>
    <n v="0"/>
    <n v="2729440"/>
    <n v="1364720"/>
    <n v="0"/>
    <n v="0"/>
    <n v="1364720"/>
    <n v="1364720"/>
    <n v="0"/>
  </r>
  <r>
    <s v="07_17_055"/>
    <s v="CZ.07.3.58/0.0/0.0/17_055/0001325"/>
    <s v="Založení centra pohybových aktivit - sociální podnik"/>
    <s v="Fit Solutions s.r.o."/>
    <s v="PP37"/>
    <d v="2020-02-26T22:06:41"/>
    <d v="2019-08-21T13:40:47"/>
    <d v="2019-08-19T00:00:00"/>
    <x v="2"/>
    <x v="151"/>
    <n v="0.5"/>
    <n v="0"/>
    <n v="0.5"/>
    <n v="0"/>
    <n v="3989844"/>
    <n v="1994922"/>
    <n v="0"/>
    <n v="0"/>
    <n v="1994922"/>
    <n v="1994922"/>
    <n v="0"/>
  </r>
  <r>
    <s v="07_17_055"/>
    <s v="CZ.07.3.58/0.0/0.0/17_055/0001327"/>
    <s v="Sociální podnik Resto Servis s.r.o."/>
    <s v="Resto Servis s.r.o."/>
    <s v="PP42"/>
    <d v="2020-07-07T23:02:57"/>
    <d v="2019-05-22T09:23:40"/>
    <d v="2019-05-20T00:00:00"/>
    <x v="2"/>
    <x v="152"/>
    <n v="0.5"/>
    <n v="0"/>
    <n v="0.5"/>
    <n v="0"/>
    <n v="3869278"/>
    <n v="1934639"/>
    <n v="0"/>
    <n v="0"/>
    <n v="1934639"/>
    <n v="1934639"/>
    <n v="0"/>
  </r>
  <r>
    <s v="07_17_055"/>
    <s v="CZ.07.3.58/0.0/0.0/17_055/0001331"/>
    <s v="Můj úspěch - sociální podnik pro (re)start života"/>
    <s v="ERC (Evropské regionální vzdělávací centrum) z.s."/>
    <s v="PP40"/>
    <d v="2024-07-03T21:34:50"/>
    <d v="2019-09-09T10:45:08"/>
    <d v="2019-08-28T00:00:00"/>
    <x v="2"/>
    <x v="153"/>
    <n v="0.5"/>
    <n v="0"/>
    <n v="0.5"/>
    <n v="0"/>
    <n v="3462327"/>
    <n v="1731163.5"/>
    <n v="0"/>
    <n v="0"/>
    <n v="1731163.5"/>
    <n v="1731163.5"/>
    <n v="0"/>
  </r>
  <r>
    <s v="07_17_055"/>
    <s v="CZ.07.3.58/0.0/0.0/17_055/0001332"/>
    <s v="Ozvučovací agentura SERENDIPITY Prague s.r.o."/>
    <s v="I AM THE STAGE s.r.o."/>
    <s v="PP42"/>
    <d v="2021-07-12T22:47:39"/>
    <d v="2019-07-25T12:27:46"/>
    <d v="2019-07-23T00:00:00"/>
    <x v="2"/>
    <x v="154"/>
    <n v="0.5"/>
    <n v="0"/>
    <n v="0.5"/>
    <n v="0"/>
    <n v="3878420"/>
    <n v="1939210"/>
    <n v="0"/>
    <n v="0"/>
    <n v="1939210"/>
    <n v="1939210"/>
    <n v="0"/>
  </r>
  <r>
    <s v="07_17_055"/>
    <s v="CZ.07.3.58/0.0/0.0/17_055/0001335"/>
    <s v="Sociální podnik - Santini Café s.r.o. - kavárna s pražírnou v Praze"/>
    <s v="Santini Café s.r.o."/>
    <s v="PP42"/>
    <d v="2020-12-11T23:36:11"/>
    <d v="2019-09-26T19:39:18"/>
    <d v="2019-09-23T00:00:00"/>
    <x v="2"/>
    <x v="155"/>
    <n v="0.5"/>
    <n v="0"/>
    <n v="0.5"/>
    <n v="0"/>
    <n v="3395784"/>
    <n v="1697892"/>
    <n v="0"/>
    <n v="0"/>
    <n v="1697892"/>
    <n v="1697892"/>
    <n v="0"/>
  </r>
  <r>
    <s v="07_17_055"/>
    <s v="CZ.07.3.58/0.0/0.0/17_055/0001345"/>
    <s v="ARCHA VŮNÍ s.r.o. - sociální podnik v Praze"/>
    <s v="ARCHA VŮNÍ s.r.o."/>
    <s v="PN40b"/>
    <d v="2024-02-12T15:16:35"/>
    <d v="2019-08-08T10:24:38"/>
    <d v="2019-08-06T00:00:00"/>
    <x v="2"/>
    <x v="156"/>
    <n v="0.5"/>
    <n v="0"/>
    <n v="0.50000000201278594"/>
    <n v="0"/>
    <n v="2484119.17"/>
    <n v="1242059.58"/>
    <n v="0"/>
    <n v="0"/>
    <n v="1242059.58"/>
    <n v="1242059.5900000001"/>
    <n v="0"/>
  </r>
  <r>
    <s v="07_17_055"/>
    <s v="CZ.07.3.58/0.0/0.0/17_055/0001350"/>
    <s v="Chráněné nudle"/>
    <s v="Tradegoods s.r.o."/>
    <s v="PP42"/>
    <d v="2022-05-25T22:47:58"/>
    <d v="2020-05-27T18:10:59"/>
    <d v="2020-05-25T00:00:00"/>
    <x v="3"/>
    <x v="157"/>
    <n v="0.5"/>
    <n v="0"/>
    <n v="0.5"/>
    <n v="0"/>
    <n v="2254000"/>
    <n v="1127000"/>
    <n v="0"/>
    <n v="0"/>
    <n v="1127000"/>
    <n v="1127000"/>
    <n v="0"/>
  </r>
  <r>
    <s v="07_17_055"/>
    <s v="CZ.07.3.58/0.0/0.0/17_055/0001352"/>
    <s v="PUNK COFFEE"/>
    <s v="Jura &amp; Scheuring, s.r.o."/>
    <s v="PP42"/>
    <d v="2023-10-03T22:43:23"/>
    <d v="2020-05-25T17:47:46"/>
    <d v="2020-05-21T00:00:00"/>
    <x v="3"/>
    <x v="158"/>
    <n v="0.5"/>
    <n v="0"/>
    <n v="0.5"/>
    <n v="0"/>
    <n v="3852045"/>
    <n v="1926022.5"/>
    <n v="0"/>
    <n v="0"/>
    <n v="1926022.5"/>
    <n v="1926022.5"/>
    <n v="0"/>
  </r>
  <r>
    <s v="07_16_031"/>
    <s v="CZ.07.3.63/0.0/0.0/16_031/0000120"/>
    <s v="DOMUS VITAE - rozběh aktivit komunitního centra a sociálního podniku"/>
    <s v="DOMUS VITAE, z.ú."/>
    <s v="PP43"/>
    <d v="2020-07-28T10:43:34"/>
    <d v="2017-06-01T09:27:06"/>
    <d v="2017-05-31T00:00:00"/>
    <x v="0"/>
    <x v="82"/>
    <n v="0.5"/>
    <n v="0"/>
    <n v="0.5"/>
    <n v="0"/>
    <n v="4430357.5"/>
    <n v="2215178.75"/>
    <n v="0"/>
    <n v="2215178.75"/>
    <n v="0"/>
    <n v="2215178.75"/>
    <n v="0"/>
  </r>
  <r>
    <s v="07_16_031"/>
    <s v="CZ.07.3.63/0.0/0.0/16_031/0000131"/>
    <s v="Komunitní centrum Právě teď"/>
    <s v="Právě teď! o.p.s."/>
    <s v="PP43"/>
    <d v="2020-07-28T10:39:41"/>
    <d v="2017-06-15T11:31:35"/>
    <d v="2017-06-15T00:00:00"/>
    <x v="0"/>
    <x v="159"/>
    <n v="0.5"/>
    <n v="0"/>
    <n v="0.5"/>
    <n v="0"/>
    <n v="4562707.5"/>
    <n v="2281353.75"/>
    <n v="0"/>
    <n v="2281353.75"/>
    <n v="0"/>
    <n v="2281353.75"/>
    <n v="0"/>
  </r>
  <r>
    <s v="07_16_031"/>
    <s v="CZ.07.3.63/0.0/0.0/16_031/0000132"/>
    <s v="Komunitní centrum Protěž"/>
    <s v="Dobrovolnické centrum Protěž"/>
    <s v="PP43"/>
    <d v="2020-07-28T11:17:30"/>
    <d v="2017-06-13T15:23:51"/>
    <d v="2017-06-01T00:00:00"/>
    <x v="0"/>
    <x v="160"/>
    <n v="0.5"/>
    <n v="0"/>
    <n v="0.5"/>
    <n v="0"/>
    <n v="2788985"/>
    <n v="1394492.5"/>
    <n v="0"/>
    <n v="1394492.5"/>
    <n v="0"/>
    <n v="1394492.5"/>
    <n v="0"/>
  </r>
  <r>
    <s v="07_16_031"/>
    <s v="CZ.07.3.63/0.0/0.0/16_031/0000136"/>
    <s v="Táhneme za jeden provaz"/>
    <s v="Centrum sociální a ošetřovatelské pomoci Praha 15"/>
    <s v="PP43"/>
    <d v="2020-07-28T10:55:58"/>
    <d v="2017-06-19T14:16:51"/>
    <d v="2017-06-01T00:00:00"/>
    <x v="0"/>
    <x v="160"/>
    <n v="0.5"/>
    <n v="0"/>
    <n v="0.45000000102513688"/>
    <n v="5.0000001025136867E-2"/>
    <n v="2438698.75"/>
    <n v="1219349.3700000001"/>
    <n v="0"/>
    <n v="1219349.3700000001"/>
    <n v="0"/>
    <n v="1097414.44"/>
    <n v="121934.94"/>
  </r>
  <r>
    <s v="07_16_031"/>
    <s v="CZ.07.3.63/0.0/0.0/16_031/0000137"/>
    <s v="Podpora komunitního života cizinců na území hl.m.Prahy"/>
    <s v="Organizace pro pomoc uprchlíkům, z.s."/>
    <s v="PP43"/>
    <d v="2020-07-28T11:23:45"/>
    <d v="2017-06-02T11:22:49"/>
    <d v="2017-05-31T00:00:00"/>
    <x v="0"/>
    <x v="82"/>
    <n v="0.5"/>
    <n v="0"/>
    <n v="0.5"/>
    <n v="0"/>
    <n v="3061225"/>
    <n v="1530612.5"/>
    <n v="0"/>
    <n v="1530612.5"/>
    <n v="0"/>
    <n v="1530612.5"/>
    <n v="0"/>
  </r>
  <r>
    <s v="07_16_031"/>
    <s v="CZ.07.3.63/0.0/0.0/16_031/0000138"/>
    <s v="Komunitní centrum Karlín "/>
    <s v="VOLONTÉ CZECH, o.p.s."/>
    <s v="PP43"/>
    <d v="2020-07-28T11:08:00"/>
    <d v="2017-06-30T08:52:49"/>
    <d v="2017-06-27T00:00:00"/>
    <x v="0"/>
    <x v="8"/>
    <n v="0.5"/>
    <n v="0"/>
    <n v="0.5"/>
    <n v="0"/>
    <n v="1836135"/>
    <n v="918067.5"/>
    <n v="0"/>
    <n v="918067.5"/>
    <n v="0"/>
    <n v="918067.5"/>
    <n v="0"/>
  </r>
  <r>
    <s v="07_16_031"/>
    <s v="CZ.07.3.63/0.0/0.0/16_031/0000139"/>
    <s v="Znovu do života spolu"/>
    <s v="A DOMA z. s."/>
    <s v="PP43"/>
    <d v="2020-07-28T10:54:58"/>
    <d v="2017-06-12T17:36:42"/>
    <d v="2017-05-31T00:00:00"/>
    <x v="0"/>
    <x v="82"/>
    <n v="0.5"/>
    <n v="0"/>
    <n v="0.5"/>
    <n v="0"/>
    <n v="3286792.5"/>
    <n v="1643396.25"/>
    <n v="0"/>
    <n v="1643396.25"/>
    <n v="0"/>
    <n v="1643396.25"/>
    <n v="0"/>
  </r>
  <r>
    <s v="07_16_031"/>
    <s v="CZ.07.3.63/0.0/0.0/16_031/0000140"/>
    <s v="Komunitní centrum Alfa"/>
    <s v="Alfa Human Service, z.s."/>
    <s v="PP43"/>
    <d v="2020-07-28T10:53:38"/>
    <d v="2017-06-15T12:45:13"/>
    <d v="2017-06-06T00:00:00"/>
    <x v="0"/>
    <x v="10"/>
    <n v="0.5"/>
    <n v="0"/>
    <n v="0.50000000263337208"/>
    <n v="0"/>
    <n v="1898706.25"/>
    <n v="949353.12"/>
    <n v="0"/>
    <n v="949353.12"/>
    <n v="0"/>
    <n v="949353.13"/>
    <n v="0"/>
  </r>
  <r>
    <s v="07_16_031"/>
    <s v="CZ.07.3.63/0.0/0.0/16_031/0000141"/>
    <s v="Rozvoj Soc. Podniku Aranžerie a komunitní zahrada  - společnost E"/>
    <s v="Společnost E / Czech Epilepsy Association, z. s."/>
    <s v="PP43"/>
    <d v="2020-07-28T10:55:26"/>
    <d v="2017-06-14T10:04:59"/>
    <d v="2017-06-08T00:00:00"/>
    <x v="0"/>
    <x v="83"/>
    <n v="0.5"/>
    <n v="0"/>
    <n v="0.5"/>
    <n v="0"/>
    <n v="3335264.5"/>
    <n v="1667632.25"/>
    <n v="0"/>
    <n v="1667632.25"/>
    <n v="0"/>
    <n v="1667632.25"/>
    <n v="0"/>
  </r>
  <r>
    <s v="07_16_031"/>
    <s v="CZ.07.3.63/0.0/0.0/16_031/0000144"/>
    <s v="Sociální začleňování v JAHODĚ"/>
    <s v="JAHODA, z.ú."/>
    <s v="PP43"/>
    <d v="2020-07-28T10:38:29"/>
    <d v="2017-06-14T09:21:57"/>
    <d v="2017-06-13T00:00:00"/>
    <x v="0"/>
    <x v="161"/>
    <n v="0.5"/>
    <n v="0"/>
    <n v="0.5"/>
    <n v="0"/>
    <n v="2412082.5"/>
    <n v="1206041.25"/>
    <n v="0"/>
    <n v="1206041.25"/>
    <n v="0"/>
    <n v="1206041.25"/>
    <n v="0"/>
  </r>
  <r>
    <s v="07_16_031"/>
    <s v="CZ.07.3.63/0.0/0.0/16_031/0000145"/>
    <s v="Komunitní centrum Husitská"/>
    <s v="R - Mosty, z.s."/>
    <s v="PP43"/>
    <d v="2020-07-28T10:36:20"/>
    <d v="2017-06-02T08:54:24"/>
    <d v="2017-05-31T00:00:00"/>
    <x v="0"/>
    <x v="82"/>
    <n v="0.5"/>
    <n v="0"/>
    <n v="0.5"/>
    <n v="0"/>
    <n v="6222645"/>
    <n v="3111322.5"/>
    <n v="0"/>
    <n v="3111322.5"/>
    <n v="0"/>
    <n v="3111322.5"/>
    <n v="0"/>
  </r>
  <r>
    <s v="07_16_031"/>
    <s v="CZ.07.3.63/0.0/0.0/16_031/0000146"/>
    <s v="Kulturně komunitní centrum Rybná"/>
    <s v="Koordinační a informační středisko pro osoby se zdravotním postižením a seniory, o.p.s."/>
    <s v="PP43"/>
    <d v="2020-07-28T11:08:40"/>
    <d v="2017-06-15T11:48:32"/>
    <d v="2017-06-13T00:00:00"/>
    <x v="0"/>
    <x v="161"/>
    <n v="0.5"/>
    <n v="0"/>
    <n v="0.50000000142374645"/>
    <n v="0"/>
    <n v="3511861.25"/>
    <n v="1755930.62"/>
    <n v="0"/>
    <n v="1755930.62"/>
    <n v="0"/>
    <n v="1755930.63"/>
    <n v="0"/>
  </r>
  <r>
    <s v="07_16_031"/>
    <s v="CZ.07.3.63/0.0/0.0/16_031/0000147"/>
    <s v="Zaměstnání jako účinná podpora sociálně vyloučených osob"/>
    <s v="Celesta Praha, z.ú."/>
    <s v="PP43"/>
    <d v="2020-07-28T11:18:46"/>
    <d v="2017-06-15T10:57:14"/>
    <d v="2017-06-09T00:00:00"/>
    <x v="0"/>
    <x v="5"/>
    <n v="0.5"/>
    <n v="0"/>
    <n v="0.50000000266622635"/>
    <n v="0"/>
    <n v="1875309.63"/>
    <n v="937654.81"/>
    <n v="0"/>
    <n v="937654.81"/>
    <n v="0"/>
    <n v="937654.82"/>
    <n v="0"/>
  </r>
  <r>
    <s v="07_16_031"/>
    <s v="CZ.07.3.63/0.0/0.0/16_031/0000150"/>
    <s v="S mrtvicí jinak"/>
    <s v="ERGO Aktiv, o.p.s."/>
    <s v="PP43"/>
    <d v="2020-07-28T11:10:30"/>
    <d v="2017-06-30T11:21:37"/>
    <d v="2017-06-27T00:00:00"/>
    <x v="0"/>
    <x v="8"/>
    <n v="0.5"/>
    <n v="0"/>
    <n v="0.50000000086968643"/>
    <n v="0"/>
    <n v="5749198.75"/>
    <n v="2874599.37"/>
    <n v="0"/>
    <n v="2874599.37"/>
    <n v="0"/>
    <n v="2874599.38"/>
    <n v="0"/>
  </r>
  <r>
    <s v="07_16_031"/>
    <s v="CZ.07.3.63/0.0/0.0/16_031/0000151"/>
    <s v="OKO -  mobilní komunitní centrum -  Žijeme a bavíme se spolu"/>
    <s v="Art Movement, z.s."/>
    <s v="PP43"/>
    <d v="2021-03-05T23:58:09"/>
    <d v="2017-06-01T12:42:14"/>
    <d v="2017-05-31T00:00:00"/>
    <x v="0"/>
    <x v="82"/>
    <n v="0.5"/>
    <n v="0"/>
    <n v="0.50000000065306172"/>
    <n v="0"/>
    <n v="7656243.75"/>
    <n v="3828121.87"/>
    <n v="0"/>
    <n v="3828121.87"/>
    <n v="0"/>
    <n v="3828121.88"/>
    <n v="0"/>
  </r>
  <r>
    <s v="07_16_031"/>
    <s v="CZ.07.3.63/0.0/0.0/16_031/0000153"/>
    <s v="Restart Shop"/>
    <s v="Česká asociace streetwork, o.p.s."/>
    <s v="PP43"/>
    <d v="2020-07-28T10:47:17"/>
    <d v="2017-06-02T09:35:11"/>
    <d v="2017-05-31T00:00:00"/>
    <x v="0"/>
    <x v="82"/>
    <n v="0.5"/>
    <n v="0"/>
    <n v="0.50000000116325027"/>
    <n v="0"/>
    <n v="4298301.25"/>
    <n v="2149150.62"/>
    <n v="0"/>
    <n v="2149150.62"/>
    <n v="0"/>
    <n v="2149150.63"/>
    <n v="0"/>
  </r>
  <r>
    <s v="07_16_031"/>
    <s v="CZ.07.3.63/0.0/0.0/16_031/0000154"/>
    <s v="Kolik třešní, tolik višní - work-life balance s OZP"/>
    <s v="Kolik třešní, tolik višní sociální podnik, s.r.o."/>
    <s v="PP43"/>
    <d v="2020-08-01T03:44:02"/>
    <d v="2017-06-07T14:53:46"/>
    <d v="2017-06-05T00:00:00"/>
    <x v="0"/>
    <x v="162"/>
    <n v="0.5"/>
    <n v="0"/>
    <n v="0.50000000095047159"/>
    <n v="0"/>
    <n v="5260546.25"/>
    <n v="2630273.12"/>
    <n v="0"/>
    <n v="2630273.12"/>
    <n v="0"/>
    <n v="2630273.13"/>
    <n v="0"/>
  </r>
  <r>
    <s v="07_16_031"/>
    <s v="CZ.07.3.63/0.0/0.0/16_031/0000155"/>
    <s v="Rozvoj Komunitního centra Černý Most"/>
    <s v="Komunitní centrum Most, z.s."/>
    <s v="PP43"/>
    <d v="2020-07-28T10:47:50"/>
    <d v="2017-06-19T10:22:54"/>
    <d v="2017-06-08T00:00:00"/>
    <x v="0"/>
    <x v="83"/>
    <n v="0.5"/>
    <n v="0"/>
    <n v="0.5"/>
    <n v="0"/>
    <n v="1839952.5"/>
    <n v="919976.25"/>
    <n v="0"/>
    <n v="919976.25"/>
    <n v="0"/>
    <n v="919976.25"/>
    <n v="0"/>
  </r>
  <r>
    <s v="07_16_031"/>
    <s v="CZ.07.3.63/0.0/0.0/16_031/0000156"/>
    <s v="Rozšíření aktivit komunitního Centra RoSa, z.s."/>
    <s v="Centrum RoSa z.s."/>
    <s v="PP43"/>
    <d v="2020-07-28T11:09:24"/>
    <d v="2017-06-16T08:39:18"/>
    <d v="2017-06-15T00:00:00"/>
    <x v="0"/>
    <x v="159"/>
    <n v="0.5"/>
    <n v="0"/>
    <n v="0.50000000198931238"/>
    <n v="0"/>
    <n v="2513431.25"/>
    <n v="1256715.6200000001"/>
    <n v="0"/>
    <n v="1256715.6200000001"/>
    <n v="0"/>
    <n v="1256715.6299999999"/>
    <n v="0"/>
  </r>
  <r>
    <s v="07_16_031"/>
    <s v="CZ.07.3.63/0.0/0.0/16_031/0000157"/>
    <s v="Nová šance pro poctivou práci"/>
    <s v="VEDUKOM, sociální družstvo"/>
    <s v="PP43"/>
    <d v="2020-08-01T03:41:30"/>
    <d v="2017-05-30T14:28:30"/>
    <d v="2017-05-24T00:00:00"/>
    <x v="0"/>
    <x v="13"/>
    <n v="0.5"/>
    <n v="0"/>
    <n v="0.50000000094474684"/>
    <n v="0"/>
    <n v="5292422.93"/>
    <n v="2646211.46"/>
    <n v="0"/>
    <n v="2646211.46"/>
    <n v="0"/>
    <n v="2646211.4700000002"/>
    <n v="0"/>
  </r>
  <r>
    <s v="07_16_031"/>
    <s v="CZ.07.3.63/0.0/0.0/16_031/0000158"/>
    <s v="Sociální podnikání Atomic Network"/>
    <s v="Atomic Network s.r.o."/>
    <s v="PP43"/>
    <d v="2020-07-28T10:37:07"/>
    <d v="2017-06-30T10:56:58"/>
    <d v="2017-06-29T00:00:00"/>
    <x v="0"/>
    <x v="163"/>
    <n v="0.5"/>
    <n v="0"/>
    <n v="0.5"/>
    <n v="0"/>
    <n v="4931400"/>
    <n v="2465700"/>
    <n v="0"/>
    <n v="2465700"/>
    <n v="0"/>
    <n v="2465700"/>
    <n v="0"/>
  </r>
  <r>
    <s v="07_16_031"/>
    <s v="CZ.07.3.63/0.0/0.0/16_031/0000159"/>
    <s v="Webové tržiště polygrafických služeb"/>
    <s v="Logic pro, s.r.o."/>
    <s v="PP43"/>
    <d v="2020-07-28T10:40:11"/>
    <d v="2017-06-13T10:05:20"/>
    <d v="2017-06-08T00:00:00"/>
    <x v="0"/>
    <x v="83"/>
    <n v="0.5"/>
    <n v="0"/>
    <n v="0.5"/>
    <n v="0"/>
    <n v="3670697.5"/>
    <n v="1835348.75"/>
    <n v="0"/>
    <n v="1835348.75"/>
    <n v="0"/>
    <n v="1835348.75"/>
    <n v="0"/>
  </r>
  <r>
    <s v="07_16_031"/>
    <s v="CZ.07.3.63/0.0/0.0/16_031/0000160"/>
    <s v="Sociální podnikání - webové tržiště půjčovaných věcí"/>
    <s v="Mixdeal, s.r.o."/>
    <s v="PP43"/>
    <d v="2020-07-28T11:20:47"/>
    <d v="2017-06-16T09:59:53"/>
    <d v="2017-06-08T00:00:00"/>
    <x v="0"/>
    <x v="83"/>
    <n v="0.5"/>
    <n v="0"/>
    <n v="0.5"/>
    <n v="0"/>
    <n v="4083881.88"/>
    <n v="2041940.94"/>
    <n v="0"/>
    <n v="2041940.94"/>
    <n v="0"/>
    <n v="2041940.94"/>
    <n v="0"/>
  </r>
  <r>
    <s v="07_16_031"/>
    <s v="CZ.07.3.63/0.0/0.0/16_031/0000162"/>
    <s v="Komunitní centrum a zahrada RESTO"/>
    <s v="RUBIKON Centrum, z.ú."/>
    <s v="PP43"/>
    <d v="2020-07-28T11:11:07"/>
    <d v="2017-06-12T13:05:35"/>
    <d v="2017-06-01T00:00:00"/>
    <x v="0"/>
    <x v="160"/>
    <n v="0.5"/>
    <n v="0"/>
    <n v="0.5"/>
    <n v="0"/>
    <n v="9118811.3000000007"/>
    <n v="4559405.6500000004"/>
    <n v="0"/>
    <n v="4559405.6500000004"/>
    <n v="0"/>
    <n v="4559405.6500000004"/>
    <n v="0"/>
  </r>
  <r>
    <s v="07_16_031"/>
    <s v="CZ.07.3.63/0.0/0.0/16_031/0000163"/>
    <s v="Centrum demokratického vzdělávání"/>
    <s v="Centrum demokratického vzdělávání, z. ú."/>
    <s v="PP43"/>
    <d v="2020-08-01T03:35:26"/>
    <d v="2017-06-02T10:13:14"/>
    <d v="2017-05-31T00:00:00"/>
    <x v="0"/>
    <x v="82"/>
    <n v="0.5"/>
    <n v="0"/>
    <n v="0.5"/>
    <n v="0"/>
    <n v="2802372.5"/>
    <n v="1401186.25"/>
    <n v="0"/>
    <n v="1401186.25"/>
    <n v="0"/>
    <n v="1401186.25"/>
    <n v="0"/>
  </r>
  <r>
    <s v="07_16_031"/>
    <s v="CZ.07.3.63/0.0/0.0/16_031/0000165"/>
    <s v="Rozvoj sociálního podnikání v Mango Celer s.r.o."/>
    <s v="Mango Celer s.r.o."/>
    <s v="PP43"/>
    <d v="2020-07-28T11:13:54"/>
    <d v="2017-06-16T10:55:49"/>
    <d v="2017-06-13T00:00:00"/>
    <x v="0"/>
    <x v="161"/>
    <n v="0.5"/>
    <n v="0"/>
    <n v="0.5"/>
    <n v="0"/>
    <n v="5229400"/>
    <n v="2614700"/>
    <n v="0"/>
    <n v="2614700"/>
    <n v="0"/>
    <n v="2614700"/>
    <n v="0"/>
  </r>
  <r>
    <s v="07_16_031"/>
    <s v="CZ.07.3.63/0.0/0.0/16_031/0000168"/>
    <s v="Komunitní centrum Sluneční dům"/>
    <s v="Sluneční domov, z.s."/>
    <s v="PP43"/>
    <d v="2020-07-28T11:25:11"/>
    <d v="2017-06-13T15:15:37"/>
    <d v="2017-06-13T00:00:00"/>
    <x v="0"/>
    <x v="161"/>
    <n v="0.5"/>
    <n v="0"/>
    <n v="0.5"/>
    <n v="0"/>
    <n v="4468720"/>
    <n v="2234360"/>
    <n v="0"/>
    <n v="2234360"/>
    <n v="0"/>
    <n v="2234360"/>
    <n v="0"/>
  </r>
  <r>
    <s v="07_16_031"/>
    <s v="CZ.07.3.63/0.0/0.0/16_031/0000169"/>
    <s v="Založení a provoz komunitního centra Sami sobě, neb jako doma"/>
    <s v="In nostrum posterus, z.s."/>
    <s v="PP43"/>
    <d v="2020-08-01T03:43:37"/>
    <d v="2017-06-08T11:41:48"/>
    <d v="2017-06-01T00:00:00"/>
    <x v="0"/>
    <x v="160"/>
    <n v="0.5"/>
    <n v="0"/>
    <n v="0.50000000086724161"/>
    <n v="0"/>
    <n v="5765406.25"/>
    <n v="2882703.12"/>
    <n v="0"/>
    <n v="2882703.12"/>
    <n v="0"/>
    <n v="2882703.13"/>
    <n v="0"/>
  </r>
  <r>
    <s v="07_16_031"/>
    <s v="CZ.07.3.63/0.0/0.0/16_031/0000171"/>
    <s v="Vznik sociálního podniku - call centrum"/>
    <s v="PETL s.r.o."/>
    <s v="PP43"/>
    <d v="2020-08-01T03:40:25"/>
    <d v="2017-06-05T16:46:05"/>
    <d v="2017-05-31T00:00:00"/>
    <x v="0"/>
    <x v="82"/>
    <n v="0.5"/>
    <n v="0"/>
    <n v="0.5"/>
    <n v="0"/>
    <n v="4905365.7"/>
    <n v="2452682.85"/>
    <n v="0"/>
    <n v="2452682.85"/>
    <n v="0"/>
    <n v="2452682.85"/>
    <n v="0"/>
  </r>
  <r>
    <s v="07_16_031"/>
    <s v="CZ.07.3.63/0.0/0.0/16_031/0000173"/>
    <s v="Kuchařky bez domova"/>
    <s v="Jako doma - Homelike"/>
    <s v="PP43"/>
    <d v="2020-07-28T11:04:47"/>
    <d v="2017-06-08T11:49:33"/>
    <d v="2017-06-05T00:00:00"/>
    <x v="0"/>
    <x v="162"/>
    <n v="0.5"/>
    <n v="0"/>
    <n v="0.5"/>
    <n v="0"/>
    <n v="454847.5"/>
    <n v="227423.75"/>
    <n v="0"/>
    <n v="227423.75"/>
    <n v="0"/>
    <n v="227423.75"/>
    <n v="0"/>
  </r>
  <r>
    <s v="07_16_031"/>
    <s v="CZ.07.3.63/0.0/0.0/16_031/0000174"/>
    <s v="Rozšíření sociálního podniku ENVIRA, o.p.s., o nový provoz zahradnictví"/>
    <s v="ENVIRA, o. p. s."/>
    <s v="PP43"/>
    <d v="2020-07-28T10:51:46"/>
    <d v="2017-06-13T11:09:29"/>
    <d v="2017-06-05T00:00:00"/>
    <x v="0"/>
    <x v="162"/>
    <n v="0.5"/>
    <n v="0"/>
    <n v="0.5"/>
    <n v="0"/>
    <n v="5110812.1399999997"/>
    <n v="2555406.0699999998"/>
    <n v="0"/>
    <n v="2555406.0699999998"/>
    <n v="0"/>
    <n v="2555406.0699999998"/>
    <n v="0"/>
  </r>
  <r>
    <s v="07_16_031"/>
    <s v="CZ.07.3.63/0.0/0.0/16_031/0000177"/>
    <s v="Komunitní centrum Díra"/>
    <s v="REGI BASE Start o.p.s."/>
    <s v="PP43"/>
    <d v="2020-08-01T03:38:16"/>
    <d v="2017-06-12T10:28:53"/>
    <d v="2017-05-31T00:00:00"/>
    <x v="0"/>
    <x v="82"/>
    <n v="0.5"/>
    <n v="0"/>
    <n v="0.5"/>
    <n v="0"/>
    <n v="1717865"/>
    <n v="858932.5"/>
    <n v="0"/>
    <n v="858932.5"/>
    <n v="0"/>
    <n v="858932.5"/>
    <n v="0"/>
  </r>
  <r>
    <s v="07_16_031"/>
    <s v="CZ.07.3.63/0.0/0.0/16_031/0000182"/>
    <s v="Využití kulturně komunitního centra Horní Počernice"/>
    <s v="Městská část Praha 20"/>
    <s v="PP43"/>
    <d v="2020-07-28T10:49:40"/>
    <d v="2017-06-28T14:09:44"/>
    <d v="2017-06-27T00:00:00"/>
    <x v="0"/>
    <x v="8"/>
    <n v="0.5"/>
    <n v="0"/>
    <n v="0.44999999307625466"/>
    <n v="5.000000692374533E-2"/>
    <n v="722152.5"/>
    <n v="361076.25"/>
    <n v="0"/>
    <n v="361076.25"/>
    <n v="0"/>
    <n v="324968.62"/>
    <n v="36107.629999999997"/>
  </r>
  <r>
    <s v="07_16_031"/>
    <s v="CZ.07.3.63/0.0/0.0/16_031/0000183"/>
    <s v="Nesedím, sousedím"/>
    <s v="Nesedím, sousedím z.s."/>
    <s v="PP43"/>
    <d v="2020-07-28T10:48:19"/>
    <d v="2017-06-02T11:58:37"/>
    <d v="2017-06-01T00:00:00"/>
    <x v="0"/>
    <x v="160"/>
    <n v="0.5"/>
    <n v="0"/>
    <n v="0.50000000146881973"/>
    <n v="0"/>
    <n v="3404093.75"/>
    <n v="1702046.87"/>
    <n v="0"/>
    <n v="1702046.87"/>
    <n v="0"/>
    <n v="1702046.88"/>
    <n v="0"/>
  </r>
  <r>
    <s v="07_16_031"/>
    <s v="CZ.07.3.63/0.0/0.0/16_031/0000188"/>
    <s v="Společně pro Prahu 7"/>
    <s v="Asociace občanských poraden"/>
    <s v="PP43"/>
    <d v="2020-07-31T07:07:15"/>
    <d v="2017-06-12T10:46:50"/>
    <d v="2017-06-01T00:00:00"/>
    <x v="0"/>
    <x v="160"/>
    <n v="0.5"/>
    <n v="0"/>
    <n v="0.5"/>
    <n v="0"/>
    <n v="1762260"/>
    <n v="881130"/>
    <n v="0"/>
    <n v="881130"/>
    <n v="0"/>
    <n v="881130"/>
    <n v="0"/>
  </r>
  <r>
    <s v="07_16_031"/>
    <s v="CZ.07.3.63/0.0/0.0/16_031/0000190"/>
    <s v="Prádelna Collarca"/>
    <s v="COLLARCA, o.p.s."/>
    <s v="PP43"/>
    <d v="2020-08-28T23:53:41"/>
    <d v="2017-06-30T11:42:48"/>
    <d v="2017-06-29T00:00:00"/>
    <x v="0"/>
    <x v="163"/>
    <n v="0.5"/>
    <n v="0"/>
    <n v="0.5000000010229313"/>
    <n v="0"/>
    <n v="4887913.75"/>
    <n v="2443956.87"/>
    <n v="0"/>
    <n v="2443956.87"/>
    <n v="0"/>
    <n v="2443956.88"/>
    <n v="0"/>
  </r>
  <r>
    <s v="07_16_031"/>
    <s v="CZ.07.3.63/0.0/0.0/16_031/0000193"/>
    <s v="Kulturně komunitní centrum Senior fitnes"/>
    <s v="Senior fitnes z. s."/>
    <s v="PP43"/>
    <d v="2020-07-28T10:37:52"/>
    <d v="2017-06-15T15:14:56"/>
    <d v="2017-06-12T00:00:00"/>
    <x v="0"/>
    <x v="164"/>
    <n v="0.5"/>
    <n v="0"/>
    <n v="0.5000000014914705"/>
    <n v="0"/>
    <n v="3352396.25"/>
    <n v="1676198.12"/>
    <n v="0"/>
    <n v="1676198.12"/>
    <n v="0"/>
    <n v="1676198.13"/>
    <n v="0"/>
  </r>
  <r>
    <s v="07_16_031"/>
    <s v="CZ.07.3.63/0.0/0.0/16_031/0000194"/>
    <s v="Komunitní centrum &quot;Pomocná ruka&quot; v Praze 3"/>
    <s v="Studujte.cz, o.p.s."/>
    <s v="PP43"/>
    <d v="2020-07-28T11:23:06"/>
    <d v="2017-06-02T09:03:34"/>
    <d v="2017-05-31T00:00:00"/>
    <x v="0"/>
    <x v="82"/>
    <n v="0.5"/>
    <n v="0"/>
    <n v="0.5"/>
    <n v="0"/>
    <n v="8151575"/>
    <n v="4075787.5"/>
    <n v="0"/>
    <n v="4075787.5"/>
    <n v="0"/>
    <n v="4075787.5"/>
    <n v="0"/>
  </r>
  <r>
    <s v="07_16_031"/>
    <s v="CZ.07.3.63/0.0/0.0/16_031/0000195"/>
    <s v="Uplatnění specifických pracovních předpokladů nevidomých osob na trhu práce"/>
    <s v="TextCom s.r.o."/>
    <s v="PP43"/>
    <d v="2020-07-28T11:06:41"/>
    <d v="2017-06-15T17:51:33"/>
    <d v="2017-06-08T00:00:00"/>
    <x v="0"/>
    <x v="83"/>
    <n v="0.5"/>
    <n v="0"/>
    <n v="0.50000000109782594"/>
    <n v="0"/>
    <n v="4554456.25"/>
    <n v="2277228.12"/>
    <n v="0"/>
    <n v="2277228.12"/>
    <n v="0"/>
    <n v="2277228.13"/>
    <n v="0"/>
  </r>
  <r>
    <s v="07_16_031"/>
    <s v="CZ.07.3.63/0.0/0.0/16_031/0000196"/>
    <s v="Komunitní centrum Řepy"/>
    <s v="Česká asociace pečovatelské služby, zapsaný spolek"/>
    <s v="PP43"/>
    <d v="2020-08-01T03:44:27"/>
    <d v="2017-06-20T16:07:33"/>
    <d v="2017-06-08T00:00:00"/>
    <x v="0"/>
    <x v="83"/>
    <n v="0.5"/>
    <n v="0"/>
    <n v="0.5"/>
    <n v="0"/>
    <n v="1722562.5"/>
    <n v="861281.25"/>
    <n v="0"/>
    <n v="861281.25"/>
    <n v="0"/>
    <n v="861281.25"/>
    <n v="0"/>
  </r>
  <r>
    <s v="07_16_031"/>
    <s v="CZ.07.3.63/0.0/0.0/16_031/0000197"/>
    <s v="Lepší život na Praze 5"/>
    <s v="4BL z.s."/>
    <s v="PP43"/>
    <d v="2020-07-28T11:25:52"/>
    <d v="2017-06-02T08:59:42"/>
    <d v="2017-05-31T00:00:00"/>
    <x v="0"/>
    <x v="82"/>
    <n v="0.5"/>
    <n v="0"/>
    <n v="0.5"/>
    <n v="0"/>
    <n v="7764985"/>
    <n v="3882492.5"/>
    <n v="0"/>
    <n v="3882492.5"/>
    <n v="0"/>
    <n v="3882492.5"/>
    <n v="0"/>
  </r>
  <r>
    <s v="07_16_031"/>
    <s v="CZ.07.3.63/0.0/0.0/16_031/0000198"/>
    <s v="Otevřené Paraple "/>
    <s v="Centrum Paraple, o.p.s."/>
    <s v="PP43"/>
    <d v="2020-07-28T10:46:34"/>
    <d v="2017-06-02T09:09:52"/>
    <d v="2017-05-31T00:00:00"/>
    <x v="0"/>
    <x v="82"/>
    <n v="0.5"/>
    <n v="0"/>
    <n v="0.5"/>
    <n v="0"/>
    <n v="4885217.5"/>
    <n v="2442608.75"/>
    <n v="0"/>
    <n v="2442608.75"/>
    <n v="0"/>
    <n v="2442608.75"/>
    <n v="0"/>
  </r>
  <r>
    <s v="07_16_031"/>
    <s v="CZ.07.3.63/0.0/0.0/16_031/0000199"/>
    <s v="Zelený ostrov - DVOJKA"/>
    <s v="ZELENÝ OSTROV s.r.o."/>
    <s v="PP43"/>
    <d v="2020-07-28T11:13:17"/>
    <d v="2017-07-04T14:39:08"/>
    <d v="2017-06-19T00:00:00"/>
    <x v="0"/>
    <x v="165"/>
    <n v="0.5"/>
    <n v="0"/>
    <n v="0.5"/>
    <n v="0"/>
    <n v="2501200"/>
    <n v="1250600"/>
    <n v="0"/>
    <n v="1250600"/>
    <n v="0"/>
    <n v="1250600"/>
    <n v="0"/>
  </r>
  <r>
    <s v="07_16_031"/>
    <s v="CZ.07.3.63/0.0/0.0/16_031/0000200"/>
    <s v="Komunitní centrum Žižkov"/>
    <s v="Městská část Praha 3"/>
    <s v="PP43"/>
    <d v="2020-07-28T11:14:27"/>
    <d v="2017-06-28T10:09:43"/>
    <d v="2017-06-27T00:00:00"/>
    <x v="0"/>
    <x v="8"/>
    <n v="0.5"/>
    <n v="0"/>
    <n v="0.45"/>
    <n v="0.05"/>
    <n v="6471132.4000000004"/>
    <n v="3235566.2"/>
    <n v="0"/>
    <n v="3235566.2"/>
    <n v="0"/>
    <n v="2912009.58"/>
    <n v="323556.62"/>
  </r>
  <r>
    <s v="07_16_031"/>
    <s v="CZ.07.3.63/0.0/0.0/16_031/0000202"/>
    <s v="Komunitní centrum pro podporu nevidomých a slabozrakých Vrchlická"/>
    <s v="Sjednocená organizace nevidomých a slabozrakých České republiky"/>
    <s v="PP43"/>
    <d v="2020-07-28T11:26:22"/>
    <d v="2017-06-26T15:49:31"/>
    <d v="2017-06-13T00:00:00"/>
    <x v="0"/>
    <x v="161"/>
    <n v="0.5"/>
    <n v="0"/>
    <n v="0.5"/>
    <n v="0"/>
    <n v="4595425"/>
    <n v="2297712.5"/>
    <n v="0"/>
    <n v="2297712.5"/>
    <n v="0"/>
    <n v="2297712.5"/>
    <n v="0"/>
  </r>
  <r>
    <s v="07_16_031"/>
    <s v="CZ.07.3.63/0.0/0.0/16_031/0000204"/>
    <s v="Zaměstnávání osob se záznamem v rejstříku trestů"/>
    <s v="Dismas, o.p.s."/>
    <s v="PP43"/>
    <d v="2020-07-28T10:44:19"/>
    <d v="2017-06-01T11:51:28"/>
    <d v="2017-05-31T00:00:00"/>
    <x v="0"/>
    <x v="82"/>
    <n v="0.5"/>
    <n v="0"/>
    <n v="0.5"/>
    <n v="0"/>
    <n v="5219825"/>
    <n v="2609912.5"/>
    <n v="0"/>
    <n v="2609912.5"/>
    <n v="0"/>
    <n v="2609912.5"/>
    <n v="0"/>
  </r>
  <r>
    <s v="07_16_031"/>
    <s v="CZ.07.3.63/0.0/0.0/16_031/0000205"/>
    <s v="Rozšíření sociálního podniku se zaměřením na venkovní údržbu a úklidové služby Succour s.r.o."/>
    <s v="SUCCOUR s.r.o."/>
    <s v="PP43"/>
    <d v="2020-08-02T01:24:17"/>
    <d v="2022-02-01T13:33:54"/>
    <d v="2017-06-13T00:00:00"/>
    <x v="0"/>
    <x v="161"/>
    <n v="0.5"/>
    <n v="0"/>
    <n v="0.5"/>
    <n v="0"/>
    <n v="4305930"/>
    <n v="2152965"/>
    <n v="0"/>
    <n v="2152965"/>
    <n v="0"/>
    <n v="2152965"/>
    <n v="0"/>
  </r>
  <r>
    <s v="07_16_031"/>
    <s v="CZ.07.3.63/0.0/0.0/16_031/0000207"/>
    <s v="Interkulturní rodinné komunitní česko-vietnamské centrum Praha-Libuš"/>
    <s v="South East Asia - liaison, z.s."/>
    <s v="PP43"/>
    <d v="2020-08-01T03:36:30"/>
    <d v="2017-06-02T11:51:04"/>
    <d v="2017-05-31T00:00:00"/>
    <x v="0"/>
    <x v="82"/>
    <n v="0.5"/>
    <n v="0"/>
    <n v="0.50000000114094845"/>
    <n v="0"/>
    <n v="4382318.75"/>
    <n v="2191159.37"/>
    <n v="0"/>
    <n v="2191159.37"/>
    <n v="0"/>
    <n v="2191159.38"/>
    <n v="0"/>
  </r>
  <r>
    <s v="07_16_031"/>
    <s v="CZ.07.3.63/0.0/0.0/16_031/0000208"/>
    <s v="Sociální podnik Becalel"/>
    <s v="Židovská obec v Praze"/>
    <s v="PP43"/>
    <d v="2020-07-28T11:18:09"/>
    <d v="2017-06-28T15:55:58"/>
    <d v="2017-06-20T00:00:00"/>
    <x v="0"/>
    <x v="166"/>
    <n v="0.5"/>
    <n v="0"/>
    <n v="0.50000000121056631"/>
    <n v="0"/>
    <n v="4130298.21"/>
    <n v="2065149.1"/>
    <n v="0"/>
    <n v="2065149.1"/>
    <n v="0"/>
    <n v="2065149.11"/>
    <n v="0"/>
  </r>
  <r>
    <s v="07_16_031"/>
    <s v="CZ.07.3.63/0.0/0.0/16_031/0000209"/>
    <s v="Komunitní centrum pro Zotavení"/>
    <s v="Centrum pro rozvoj péče o duševní zdraví, z. s."/>
    <s v="PP43"/>
    <d v="2020-07-28T11:22:05"/>
    <d v="2017-06-14T09:44:52"/>
    <d v="2017-06-01T00:00:00"/>
    <x v="0"/>
    <x v="160"/>
    <n v="0.5"/>
    <n v="0"/>
    <n v="0.50000000113460785"/>
    <n v="0"/>
    <n v="4406808.75"/>
    <n v="2203404.37"/>
    <n v="0"/>
    <n v="2203404.37"/>
    <n v="0"/>
    <n v="2203404.38"/>
    <n v="0"/>
  </r>
  <r>
    <s v="07_16_031"/>
    <s v="CZ.07.3.63/0.0/0.0/16_031/0000210"/>
    <s v="Sociální podnik ArtWorks Design s.r.o."/>
    <s v="ArtWorks Design s.r.o."/>
    <s v="PP40"/>
    <d v="2019-11-12T10:37:46"/>
    <d v="2017-06-01T10:54:19"/>
    <d v="2017-05-31T00:00:00"/>
    <x v="0"/>
    <x v="82"/>
    <n v="0.5"/>
    <n v="0"/>
    <n v="0.5"/>
    <n v="0"/>
    <n v="5280600"/>
    <n v="2640300"/>
    <n v="0"/>
    <n v="2640300"/>
    <n v="0"/>
    <n v="2640300"/>
    <n v="0"/>
  </r>
  <r>
    <s v="07_16_031"/>
    <s v="CZ.07.3.63/0.0/0.0/16_031/0000211"/>
    <s v="Mezigenerační programy pro seniory "/>
    <s v="Mezi námi, o.p.s."/>
    <s v="PP43"/>
    <d v="2021-03-10T23:44:38"/>
    <d v="2017-06-16T13:12:47"/>
    <d v="2017-06-15T00:00:00"/>
    <x v="0"/>
    <x v="159"/>
    <n v="0.5"/>
    <n v="0"/>
    <n v="0.5"/>
    <n v="0"/>
    <n v="3183067.5"/>
    <n v="1591533.75"/>
    <n v="0"/>
    <n v="1591533.75"/>
    <n v="0"/>
    <n v="1591533.75"/>
    <n v="0"/>
  </r>
  <r>
    <s v="07_16_031"/>
    <s v="CZ.07.3.63/0.0/0.0/16_031/0000212"/>
    <s v="KOMUNITNÍ CENTRUM BORŮVKA"/>
    <s v="Borůvka Praha o.p.s."/>
    <s v="PP43"/>
    <d v="2020-07-28T11:02:41"/>
    <d v="2017-06-16T13:45:24"/>
    <d v="2017-06-15T00:00:00"/>
    <x v="0"/>
    <x v="159"/>
    <n v="0.5"/>
    <n v="0"/>
    <n v="0.50000000247351029"/>
    <n v="0"/>
    <n v="2021418.75"/>
    <n v="1010709.37"/>
    <n v="0"/>
    <n v="1010709.37"/>
    <n v="0"/>
    <n v="1010709.38"/>
    <n v="0"/>
  </r>
  <r>
    <s v="07_16_031"/>
    <s v="CZ.07.3.63/0.0/0.0/16_031/0000213"/>
    <s v="Zaostřeno na práci"/>
    <s v="Fokus Praha, z.ú."/>
    <s v="PP43"/>
    <d v="2020-08-01T03:37:25"/>
    <d v="2017-06-07T11:28:32"/>
    <d v="2017-06-06T00:00:00"/>
    <x v="0"/>
    <x v="10"/>
    <n v="0.5"/>
    <n v="0"/>
    <n v="0.5"/>
    <n v="0"/>
    <n v="3224667.5"/>
    <n v="1612333.75"/>
    <n v="0"/>
    <n v="1612333.75"/>
    <n v="0"/>
    <n v="1612333.75"/>
    <n v="0"/>
  </r>
  <r>
    <s v="07_16_031"/>
    <s v="CZ.07.3.63/0.0/0.0/16_031/0000214"/>
    <s v="Sociální podnikání v NEZISKOVÉ POMOCI o.p.s."/>
    <s v="NEZISKOVÁ POMOC o.p.s."/>
    <s v="PP43"/>
    <d v="2020-08-01T03:34:22"/>
    <d v="2017-06-21T09:37:19"/>
    <d v="2017-06-20T00:00:00"/>
    <x v="0"/>
    <x v="166"/>
    <n v="0.5"/>
    <n v="0"/>
    <n v="0.50000000099780306"/>
    <n v="0"/>
    <n v="5011008.75"/>
    <n v="2505504.37"/>
    <n v="0"/>
    <n v="2505504.37"/>
    <n v="0"/>
    <n v="2505504.38"/>
    <n v="0"/>
  </r>
  <r>
    <s v="07_16_031"/>
    <s v="CZ.07.3.63/0.0/0.0/16_031/0000215"/>
    <s v="Rodina pro rodiny"/>
    <s v="My.Aktivity o.p.s."/>
    <s v="PP43"/>
    <d v="2020-07-31T07:09:53"/>
    <d v="2017-06-02T09:16:06"/>
    <d v="2017-05-31T00:00:00"/>
    <x v="0"/>
    <x v="82"/>
    <n v="0.5"/>
    <n v="0"/>
    <n v="0.5"/>
    <n v="0"/>
    <n v="5695960"/>
    <n v="2847980"/>
    <n v="0"/>
    <n v="2847980"/>
    <n v="0"/>
    <n v="2847980"/>
    <n v="0"/>
  </r>
  <r>
    <s v="07_16_031"/>
    <s v="CZ.07.3.63/0.0/0.0/16_031/0000216"/>
    <s v="PEXESO POMÁHÁ PŘES PŘEKÁŽKY"/>
    <s v="Pexeso, z.s."/>
    <s v="PP43"/>
    <d v="2020-07-28T11:00:47"/>
    <d v="2017-06-09T13:30:25"/>
    <d v="2017-06-06T00:00:00"/>
    <x v="0"/>
    <x v="10"/>
    <n v="0.5"/>
    <n v="0"/>
    <n v="0.50000000093443209"/>
    <n v="0"/>
    <n v="5350843.3499999996"/>
    <n v="2675421.67"/>
    <n v="0"/>
    <n v="2675421.67"/>
    <n v="0"/>
    <n v="2675421.6800000002"/>
    <n v="0"/>
  </r>
  <r>
    <s v="07_16_031"/>
    <s v="CZ.07.3.63/0.0/0.0/16_031/0000218"/>
    <s v="Rozvoj sociálního podniku SONETA s.r.o."/>
    <s v="Soneta s.r.o."/>
    <s v="PP43"/>
    <d v="2020-07-28T11:12:38"/>
    <d v="2017-06-16T10:49:54"/>
    <d v="2017-06-15T00:00:00"/>
    <x v="0"/>
    <x v="159"/>
    <n v="0.5"/>
    <n v="0"/>
    <n v="0.5"/>
    <n v="0"/>
    <n v="5163900"/>
    <n v="2581950"/>
    <n v="0"/>
    <n v="2581950"/>
    <n v="0"/>
    <n v="2581950"/>
    <n v="0"/>
  </r>
  <r>
    <s v="07_16_031"/>
    <s v="CZ.07.3.63/0.0/0.0/16_031/0000219"/>
    <s v="COMEBACK - Charitatitvní obchod"/>
    <s v="FIXPUNKT Social Business s.r.o."/>
    <s v="PP43"/>
    <d v="2020-07-28T11:11:52"/>
    <d v="2017-06-14T17:15:22"/>
    <d v="2017-05-31T00:00:00"/>
    <x v="0"/>
    <x v="82"/>
    <n v="0.5"/>
    <n v="0"/>
    <n v="0.5"/>
    <n v="0"/>
    <n v="4437937.5"/>
    <n v="2218968.75"/>
    <n v="0"/>
    <n v="2218968.75"/>
    <n v="0"/>
    <n v="2218968.75"/>
    <n v="0"/>
  </r>
  <r>
    <s v="07_16_031"/>
    <s v="CZ.07.3.63/0.0/0.0/16_031/0000220"/>
    <s v="Včelí úl"/>
    <s v="VČELÍ ÚL, z.s."/>
    <s v="PP43"/>
    <d v="2020-07-28T11:19:24"/>
    <d v="2017-06-21T09:49:17"/>
    <d v="2017-06-15T00:00:00"/>
    <x v="0"/>
    <x v="159"/>
    <n v="0.5"/>
    <n v="0"/>
    <n v="0.50000000062882355"/>
    <n v="0"/>
    <n v="7951356.25"/>
    <n v="3975678.12"/>
    <n v="0"/>
    <n v="3975678.12"/>
    <n v="0"/>
    <n v="3975678.13"/>
    <n v="0"/>
  </r>
  <r>
    <s v="07_16_031"/>
    <s v="CZ.07.3.63/0.0/0.0/16_031/0000221"/>
    <s v="Comeflex Accounting - účetnictví, daně a správa nemovitostí"/>
    <s v="COMEFLEX ACCOUNTING s.r.o."/>
    <s v="PP43"/>
    <d v="2020-08-29T00:00:31"/>
    <d v="2017-06-15T17:13:13"/>
    <d v="2017-06-08T00:00:00"/>
    <x v="0"/>
    <x v="83"/>
    <n v="0.5"/>
    <n v="0"/>
    <n v="0.5"/>
    <n v="0"/>
    <n v="4484770"/>
    <n v="2242385"/>
    <n v="0"/>
    <n v="2242385"/>
    <n v="0"/>
    <n v="2242385"/>
    <n v="0"/>
  </r>
  <r>
    <s v="07_16_031"/>
    <s v="CZ.07.3.63/0.0/0.0/16_031/0000222"/>
    <s v="Komunitní centrum Andílek"/>
    <s v="Montessori školy Andílek - mateřská škola a základní škola, o.p.s."/>
    <s v="PP43"/>
    <d v="2020-08-01T03:39:21"/>
    <d v="2017-06-22T10:22:59"/>
    <d v="2017-06-09T00:00:00"/>
    <x v="0"/>
    <x v="5"/>
    <n v="0.5"/>
    <n v="0"/>
    <n v="0.5"/>
    <n v="0"/>
    <n v="2161190"/>
    <n v="1080595"/>
    <n v="0"/>
    <n v="1080595"/>
    <n v="0"/>
    <n v="1080595"/>
    <n v="0"/>
  </r>
  <r>
    <s v="07_16_031"/>
    <s v="CZ.07.3.63/0.0/0.0/16_031/0000223"/>
    <s v="Komunitní centrum &quot;Dát šanci každému&quot;"/>
    <s v="&quot;Edukado&quot;"/>
    <s v="PP43"/>
    <d v="2020-08-02T01:23:53"/>
    <d v="2017-06-28T09:36:08"/>
    <d v="2017-06-27T00:00:00"/>
    <x v="0"/>
    <x v="8"/>
    <n v="0.5"/>
    <n v="0"/>
    <n v="0.5"/>
    <n v="0"/>
    <n v="2542930"/>
    <n v="1271465"/>
    <n v="0"/>
    <n v="1271465"/>
    <n v="0"/>
    <n v="1271465"/>
    <n v="0"/>
  </r>
  <r>
    <s v="07_16_031"/>
    <s v="CZ.07.3.63/0.0/0.0/16_031/0000225"/>
    <s v="Komunitní centrum Praha 14"/>
    <s v="Městská část Praha 14"/>
    <s v="PP43"/>
    <d v="2020-07-28T11:26:52"/>
    <d v="2017-06-30T12:18:48"/>
    <d v="2017-06-20T00:00:00"/>
    <x v="0"/>
    <x v="166"/>
    <n v="0.5"/>
    <n v="0"/>
    <n v="0.45"/>
    <n v="0.05"/>
    <n v="5136270"/>
    <n v="2568135"/>
    <n v="0"/>
    <n v="2568135"/>
    <n v="0"/>
    <n v="2311321.5"/>
    <n v="256813.5"/>
  </r>
  <r>
    <s v="07_16_031"/>
    <s v="CZ.07.3.63/0.0/0.0/16_031/0000226"/>
    <s v="Rozvoj pro každé dítě"/>
    <s v="PUPA z.s."/>
    <s v="PP43"/>
    <d v="2020-07-28T10:59:34"/>
    <d v="2017-06-23T09:02:07"/>
    <d v="2017-06-19T00:00:00"/>
    <x v="0"/>
    <x v="165"/>
    <n v="0.5"/>
    <n v="0"/>
    <n v="0.5"/>
    <n v="0"/>
    <n v="3922418.9"/>
    <n v="1961209.45"/>
    <n v="0"/>
    <n v="1961209.45"/>
    <n v="0"/>
    <n v="1961209.45"/>
    <n v="0"/>
  </r>
  <r>
    <s v="07_16_031"/>
    <s v="CZ.07.3.63/0.0/0.0/16_031/0000229"/>
    <s v="Divadlo utlačovaných"/>
    <s v="ARA ART, z. s."/>
    <s v="PP43"/>
    <d v="2020-07-28T11:22:37"/>
    <d v="2017-06-14T12:45:12"/>
    <d v="2017-06-13T00:00:00"/>
    <x v="0"/>
    <x v="161"/>
    <n v="0.5"/>
    <n v="0"/>
    <n v="0.50000000286591872"/>
    <n v="0"/>
    <n v="1744641.25"/>
    <n v="872320.62"/>
    <n v="0"/>
    <n v="872320.62"/>
    <n v="0"/>
    <n v="872320.63"/>
    <n v="0"/>
  </r>
  <r>
    <s v="07_16_031"/>
    <s v="CZ.07.3.63/0.0/0.0/16_031/0000231"/>
    <s v="Komunitní život v Ďáblicích"/>
    <s v="Městská část Praha-Ďáblice"/>
    <s v="PP43"/>
    <d v="2020-08-02T01:23:08"/>
    <d v="2017-07-11T12:45:35"/>
    <d v="2017-06-29T00:00:00"/>
    <x v="0"/>
    <x v="163"/>
    <n v="0.5"/>
    <n v="0"/>
    <n v="0.45000000087641384"/>
    <n v="5.0000000876413819E-2"/>
    <n v="2852533.75"/>
    <n v="1426266.87"/>
    <n v="0"/>
    <n v="1426266.87"/>
    <n v="0"/>
    <n v="1283640.19"/>
    <n v="142626.69"/>
  </r>
  <r>
    <s v="07_16_031"/>
    <s v="CZ.07.3.63/0.0/0.0/16_031/0000232"/>
    <s v="Podpora aktivizace komunitního života se zapojením osob po výkonu trestu"/>
    <s v="Alma Centrum, z. s."/>
    <s v="PP43"/>
    <d v="2020-07-22T15:10:40"/>
    <d v="2017-06-28T15:06:37"/>
    <d v="2017-06-21T00:00:00"/>
    <x v="0"/>
    <x v="167"/>
    <n v="0.5"/>
    <n v="0"/>
    <n v="0.5"/>
    <n v="0"/>
    <n v="5427120"/>
    <n v="2713560"/>
    <n v="0"/>
    <n v="2713560"/>
    <n v="0"/>
    <n v="2713560"/>
    <n v="0"/>
  </r>
  <r>
    <s v="07_16_031"/>
    <s v="CZ.07.3.63/0.0/0.0/16_031/0000233"/>
    <s v="Mezigenerační soužití - Přední Kopanina"/>
    <s v="Kopaninský spolek, z.s."/>
    <s v="PP43"/>
    <d v="2020-07-31T07:13:06"/>
    <d v="2017-07-07T14:21:34"/>
    <d v="2017-06-20T00:00:00"/>
    <x v="0"/>
    <x v="166"/>
    <n v="0.5"/>
    <n v="0"/>
    <n v="0.50000000295865643"/>
    <n v="0"/>
    <n v="1689956.25"/>
    <n v="844978.12"/>
    <n v="0"/>
    <n v="844978.12"/>
    <n v="0"/>
    <n v="844978.13"/>
    <n v="0"/>
  </r>
  <r>
    <s v="07_16_031"/>
    <s v="CZ.07.3.63/0.0/0.0/16_031/0000234"/>
    <s v="Sociální podnik - úklidová firma"/>
    <s v="Monika Sluková"/>
    <s v="PP43"/>
    <d v="2020-08-02T01:22:22"/>
    <d v="2017-06-14T20:25:21"/>
    <d v="2017-06-06T00:00:00"/>
    <x v="0"/>
    <x v="10"/>
    <n v="0.5"/>
    <n v="0"/>
    <n v="0.5"/>
    <n v="0"/>
    <n v="4948887.5"/>
    <n v="2474443.75"/>
    <n v="0"/>
    <n v="2474443.75"/>
    <n v="0"/>
    <n v="2474443.75"/>
    <n v="0"/>
  </r>
  <r>
    <s v="07_16_031"/>
    <s v="CZ.07.3.63/0.0/0.0/16_031/0000235"/>
    <s v="SP Černý Most - kapacitní rozšíření"/>
    <s v="SP Černý Most, s.r.o."/>
    <s v="PP43"/>
    <d v="2020-07-28T10:57:37"/>
    <d v="2017-06-13T10:09:43"/>
    <d v="2017-06-06T00:00:00"/>
    <x v="0"/>
    <x v="10"/>
    <n v="0.5"/>
    <n v="0"/>
    <n v="0.5"/>
    <n v="0"/>
    <n v="3462900"/>
    <n v="1731450"/>
    <n v="0"/>
    <n v="1731450"/>
    <n v="0"/>
    <n v="1731450"/>
    <n v="0"/>
  </r>
  <r>
    <s v="07_16_031"/>
    <s v="CZ.07.3.63/0.0/0.0/16_031/0000239"/>
    <s v="Babi, dědo, pojďme spolu být, budeme se mít"/>
    <s v="Duhový tandem z.s."/>
    <s v="PP43"/>
    <d v="2020-07-28T11:27:22"/>
    <d v="2017-06-12T13:31:09"/>
    <d v="2017-05-31T00:00:00"/>
    <x v="0"/>
    <x v="82"/>
    <n v="0.5"/>
    <n v="0"/>
    <n v="0.5"/>
    <n v="0"/>
    <n v="9768400"/>
    <n v="4884200"/>
    <n v="0"/>
    <n v="4884200"/>
    <n v="0"/>
    <n v="4884200"/>
    <n v="0"/>
  </r>
  <r>
    <s v="07_16_031"/>
    <s v="CZ.07.3.63/0.0/0.0/16_031/0000240"/>
    <s v="Komunitní centrum InBáze 2020"/>
    <s v="InBáze, z. s."/>
    <s v="PP43"/>
    <d v="2020-07-28T11:05:53"/>
    <d v="2017-06-12T13:43:21"/>
    <d v="2017-05-31T00:00:00"/>
    <x v="0"/>
    <x v="82"/>
    <n v="0.5"/>
    <n v="0"/>
    <n v="0.5"/>
    <n v="0"/>
    <n v="8669070"/>
    <n v="4334535"/>
    <n v="0"/>
    <n v="4334535"/>
    <n v="0"/>
    <n v="4334535"/>
    <n v="0"/>
  </r>
  <r>
    <s v="07_16_031"/>
    <s v="CZ.07.3.63/0.0/0.0/16_031/0000241"/>
    <s v="Kulturně komunitní centrum ART na Letné"/>
    <s v="ALTÁN ART, z.s."/>
    <s v="PP43"/>
    <d v="2020-07-28T11:21:34"/>
    <d v="2017-06-02T08:58:31"/>
    <d v="2017-05-31T00:00:00"/>
    <x v="0"/>
    <x v="82"/>
    <n v="0.5"/>
    <n v="0"/>
    <n v="0.5000000009915212"/>
    <n v="0"/>
    <n v="5042756.25"/>
    <n v="2521378.12"/>
    <n v="0"/>
    <n v="2521378.12"/>
    <n v="0"/>
    <n v="2521378.13"/>
    <n v="0"/>
  </r>
  <r>
    <s v="07_16_031"/>
    <s v="CZ.07.3.63/0.0/0.0/16_031/0000242"/>
    <s v="Kavárna &quot;Přístav&quot; - pracovní uplatnění a seberealizace osob s duševním onemocněním"/>
    <s v="Kavárna Přístav s.r.o."/>
    <s v="PP43"/>
    <d v="2021-03-10T23:18:04"/>
    <d v="2017-07-04T17:37:59"/>
    <d v="2017-06-19T00:00:00"/>
    <x v="0"/>
    <x v="165"/>
    <n v="0.5"/>
    <n v="0"/>
    <n v="0.5"/>
    <n v="0"/>
    <n v="5018750"/>
    <n v="2509375"/>
    <n v="0"/>
    <n v="2509375"/>
    <n v="0"/>
    <n v="2509375"/>
    <n v="0"/>
  </r>
  <r>
    <s v="07_16_031"/>
    <s v="CZ.07.3.63/0.0/0.0/16_031/0000243"/>
    <s v="Vznik a rozvoj kulturně komunitního centra Farní charita Praha 1 - Nové Město"/>
    <s v="Farní charita Praha 1 - Nové Město"/>
    <s v="PP43"/>
    <d v="2020-07-31T07:10:57"/>
    <d v="2017-06-13T08:40:35"/>
    <d v="2017-06-05T00:00:00"/>
    <x v="0"/>
    <x v="162"/>
    <n v="0.5"/>
    <n v="0"/>
    <n v="0.5"/>
    <n v="0"/>
    <n v="5592531.8799999999"/>
    <n v="2796265.94"/>
    <n v="0"/>
    <n v="2796265.94"/>
    <n v="0"/>
    <n v="2796265.94"/>
    <n v="0"/>
  </r>
  <r>
    <s v="07_16_031"/>
    <s v="CZ.07.3.63/0.0/0.0/16_031/0000248"/>
    <s v="Komunitní rozvoj lokalit MČ Praha 14 (Černý Most a Kyje)"/>
    <s v="Praha 14 kulturní"/>
    <s v="PP43"/>
    <d v="2023-10-03T23:11:08"/>
    <d v="2017-06-07T10:21:34"/>
    <d v="2017-06-06T00:00:00"/>
    <x v="0"/>
    <x v="10"/>
    <n v="0.5"/>
    <n v="0"/>
    <n v="0.44999999957454878"/>
    <n v="5.0000001276353671E-2"/>
    <n v="5876114.25"/>
    <n v="2938057.12"/>
    <n v="0"/>
    <n v="2938057.12"/>
    <n v="0"/>
    <n v="2644251.41"/>
    <n v="293805.71999999997"/>
  </r>
  <r>
    <s v="07_16_031"/>
    <s v="CZ.07.3.63/0.0/0.0/16_031/0000249"/>
    <s v="Sociální podnik - Nová šance"/>
    <s v="Ing. Marie BREUSSOVÁ"/>
    <s v="PP43"/>
    <d v="2021-05-25T23:33:33"/>
    <d v="2017-07-07T10:31:04"/>
    <d v="2017-06-19T00:00:00"/>
    <x v="0"/>
    <x v="165"/>
    <n v="0.5"/>
    <n v="0"/>
    <n v="0.5"/>
    <n v="0"/>
    <n v="5167712.5"/>
    <n v="2583856.25"/>
    <n v="0"/>
    <n v="2583856.25"/>
    <n v="0"/>
    <n v="2583856.25"/>
    <n v="0"/>
  </r>
  <r>
    <s v="07_16_031"/>
    <s v="CZ.07.3.63/0.0/0.0/16_031/0000252"/>
    <s v="Založení nového provozu pro sociální podnikání - balící služby"/>
    <s v="Štěpán Kučinka"/>
    <s v="PP43"/>
    <d v="2021-02-16T23:12:40"/>
    <d v="2017-06-26T11:00:54"/>
    <d v="2017-06-08T00:00:00"/>
    <x v="0"/>
    <x v="83"/>
    <n v="0.5"/>
    <n v="0"/>
    <n v="0.5"/>
    <n v="0"/>
    <n v="4824292"/>
    <n v="2412146"/>
    <n v="0"/>
    <n v="2412146"/>
    <n v="0"/>
    <n v="2412146"/>
    <n v="0"/>
  </r>
  <r>
    <s v="07_16_031"/>
    <s v="CZ.07.3.63/0.0/0.0/16_031/0000253"/>
    <s v="Čalounický a truhlářský sociální podnik BKLB s.r.o."/>
    <s v="BKLB s.r.o."/>
    <s v="PP40"/>
    <d v="2019-11-07T13:14:56"/>
    <d v="2017-06-02T09:42:10"/>
    <d v="2017-05-31T00:00:00"/>
    <x v="0"/>
    <x v="82"/>
    <n v="0.5"/>
    <n v="0"/>
    <n v="0.5"/>
    <n v="0"/>
    <n v="5114550"/>
    <n v="2557275"/>
    <n v="0"/>
    <n v="2557275"/>
    <n v="0"/>
    <n v="2557275"/>
    <n v="0"/>
  </r>
  <r>
    <s v="07_16_031"/>
    <s v="CZ.07.3.63/0.0/0.0/16_031/0000254"/>
    <s v="Výroba unikátních dekorací a kulis"/>
    <s v="Creative world s.r.o."/>
    <s v="PP43"/>
    <d v="2021-03-10T23:49:09"/>
    <d v="2017-06-22T15:00:06"/>
    <d v="2017-05-31T00:00:00"/>
    <x v="0"/>
    <x v="82"/>
    <n v="0.5"/>
    <n v="0"/>
    <n v="0.5"/>
    <n v="0"/>
    <n v="4608082.5"/>
    <n v="2304041.25"/>
    <n v="0"/>
    <n v="2304041.25"/>
    <n v="0"/>
    <n v="2304041.25"/>
    <n v="0"/>
  </r>
  <r>
    <s v="07_16_031"/>
    <s v="CZ.07.3.63/0.0/0.0/16_031/0000256"/>
    <s v="Komunitní centrum Buďánka - ostrov ve městě"/>
    <s v="Odborníci a občané pro revitalizaci památkové zóny Buďánka a okolí, občanské sdružení"/>
    <s v="PP43"/>
    <d v="2020-08-01T03:41:54"/>
    <d v="2017-07-17T13:01:51"/>
    <d v="2017-06-30T00:00:00"/>
    <x v="0"/>
    <x v="168"/>
    <n v="0.5"/>
    <n v="0"/>
    <n v="0.50000000324998473"/>
    <n v="0"/>
    <n v="1538468.75"/>
    <n v="769234.37"/>
    <n v="0"/>
    <n v="769234.37"/>
    <n v="0"/>
    <n v="769234.38"/>
    <n v="0"/>
  </r>
  <r>
    <s v="07_17_051"/>
    <s v="CZ.07.3.63/0.0/0.0/17_051/0000641"/>
    <s v="Rozvoj mobilního komunitního centra OKO"/>
    <s v="Art Movement, z.s."/>
    <s v="PP43"/>
    <d v="2021-05-26T00:23:59"/>
    <d v="2019-01-09T12:55:42"/>
    <d v="2019-01-04T00:00:00"/>
    <x v="2"/>
    <x v="169"/>
    <n v="0.5"/>
    <n v="0"/>
    <n v="0.50000000083740681"/>
    <n v="0"/>
    <n v="5970813.75"/>
    <n v="2985406.87"/>
    <n v="0"/>
    <n v="2985406.87"/>
    <n v="0"/>
    <n v="2985406.88"/>
    <n v="0"/>
  </r>
  <r>
    <s v="07_17_051"/>
    <s v="CZ.07.3.63/0.0/0.0/17_051/0000671"/>
    <s v="Posílení životního elánu seniorů společnými zážitky s nejmladší generací"/>
    <s v="Mezi námi, o.p.s."/>
    <s v="PP43"/>
    <d v="2024-02-13T23:49:33"/>
    <d v="2018-11-30T19:47:40"/>
    <d v="2018-11-28T00:00:00"/>
    <x v="1"/>
    <x v="102"/>
    <n v="0.5"/>
    <n v="0"/>
    <n v="0.5"/>
    <n v="0"/>
    <n v="5712850"/>
    <n v="2856425"/>
    <n v="0"/>
    <n v="2856425"/>
    <n v="0"/>
    <n v="2856425"/>
    <n v="0"/>
  </r>
  <r>
    <s v="07_17_051"/>
    <s v="CZ.07.3.63/0.0/0.0/17_051/0000675"/>
    <s v="ROZVOJ INTEGRAČNÍCH AKTIVIT KOMUNITNÍHO CENTRA A ZAHRADY KOTLASKA"/>
    <s v="RUBIKON Centrum, z.ú."/>
    <s v="PP43"/>
    <d v="2023-10-03T23:56:27"/>
    <d v="2018-12-06T13:54:49"/>
    <d v="2018-12-03T00:00:00"/>
    <x v="1"/>
    <x v="36"/>
    <n v="0.5"/>
    <n v="0"/>
    <n v="0.50000000083335139"/>
    <n v="0"/>
    <n v="5999870.1500000004"/>
    <n v="2999935.07"/>
    <n v="0"/>
    <n v="2999935.07"/>
    <n v="0"/>
    <n v="2999935.08"/>
    <n v="0"/>
  </r>
  <r>
    <s v="07_17_051"/>
    <s v="CZ.07.3.63/0.0/0.0/17_051/0000677"/>
    <s v="Rozvoj Komunitního centra Černý Most II"/>
    <s v="Komunitní centrum Most, z.s."/>
    <s v="PP43"/>
    <d v="2021-06-03T00:21:35"/>
    <d v="2019-03-06T14:35:20"/>
    <d v="2019-02-26T00:00:00"/>
    <x v="2"/>
    <x v="170"/>
    <n v="0.5"/>
    <n v="0"/>
    <n v="0.5"/>
    <n v="0"/>
    <n v="2755770"/>
    <n v="1377885"/>
    <n v="0"/>
    <n v="1377885"/>
    <n v="0"/>
    <n v="1377885"/>
    <n v="0"/>
  </r>
  <r>
    <s v="07_17_051"/>
    <s v="CZ.07.3.63/0.0/0.0/17_051/0000678"/>
    <s v="Provoz kulturně komunitního centra Czech Photo"/>
    <s v="CZECH PHOTO o.p.s."/>
    <s v="PP43"/>
    <d v="2023-10-03T23:55:48"/>
    <d v="2018-12-06T09:58:54"/>
    <d v="2018-12-03T00:00:00"/>
    <x v="1"/>
    <x v="36"/>
    <n v="0.5"/>
    <n v="0"/>
    <n v="0.5"/>
    <n v="0"/>
    <n v="5712420"/>
    <n v="2856210"/>
    <n v="0"/>
    <n v="2856210"/>
    <n v="0"/>
    <n v="2856210"/>
    <n v="0"/>
  </r>
  <r>
    <s v="07_17_051"/>
    <s v="CZ.07.3.63/0.0/0.0/17_051/0000679"/>
    <s v="Police Card Club, z.s."/>
    <s v="Police Card Club z.s."/>
    <s v="PP40"/>
    <d v="2021-11-08T22:09:41"/>
    <d v="2019-06-04T23:06:18"/>
    <d v="2019-06-03T00:00:00"/>
    <x v="2"/>
    <x v="171"/>
    <n v="0.5"/>
    <n v="0"/>
    <n v="0.50000000102780917"/>
    <n v="0"/>
    <n v="4864716.25"/>
    <n v="2432358.12"/>
    <n v="0"/>
    <n v="2432358.12"/>
    <n v="0"/>
    <n v="2432358.13"/>
    <n v="0"/>
  </r>
  <r>
    <s v="07_17_051"/>
    <s v="CZ.07.3.63/0.0/0.0/17_051/0000682"/>
    <s v="Rozvoj služeb Komunitního centra Husitská"/>
    <s v="R - Mosty, z.s."/>
    <s v="PP43"/>
    <d v="2021-05-26T00:21:03"/>
    <d v="2018-11-30T15:23:10"/>
    <d v="2018-11-28T00:00:00"/>
    <x v="1"/>
    <x v="102"/>
    <n v="0.5"/>
    <n v="0"/>
    <n v="0.5"/>
    <n v="0"/>
    <n v="5999365"/>
    <n v="2999682.5"/>
    <n v="0"/>
    <n v="2999682.5"/>
    <n v="0"/>
    <n v="2999682.5"/>
    <n v="0"/>
  </r>
  <r>
    <s v="07_17_051"/>
    <s v="CZ.07.3.63/0.0/0.0/17_051/0000684"/>
    <s v="KluBO(v)NA - nový komunitní život organizovaný Nadací BONA převážně prostřednictvím cílové skupiny osob s duševním onemocněním"/>
    <s v="Nadace BONA"/>
    <s v="PP43"/>
    <d v="2023-10-03T23:54:02"/>
    <d v="2018-12-03T10:02:06"/>
    <d v="2018-11-27T00:00:00"/>
    <x v="1"/>
    <x v="149"/>
    <n v="0.5"/>
    <n v="0"/>
    <n v="0.5"/>
    <n v="0"/>
    <n v="4543832.8"/>
    <n v="2271916.4"/>
    <n v="0"/>
    <n v="2271916.4"/>
    <n v="0"/>
    <n v="2271916.4"/>
    <n v="0"/>
  </r>
  <r>
    <s v="07_17_051"/>
    <s v="CZ.07.3.63/0.0/0.0/17_051/0000686"/>
    <s v="Znovu do života spolu II."/>
    <s v="A DOMA z. s."/>
    <s v="PP43"/>
    <d v="2021-05-26T00:42:24"/>
    <d v="2018-12-05T10:47:26"/>
    <d v="2018-12-03T00:00:00"/>
    <x v="1"/>
    <x v="104"/>
    <n v="0.5"/>
    <n v="0"/>
    <n v="0.5"/>
    <n v="0"/>
    <n v="4226782.5"/>
    <n v="2113391.25"/>
    <n v="0"/>
    <n v="2113391.25"/>
    <n v="0"/>
    <n v="2113391.25"/>
    <n v="0"/>
  </r>
  <r>
    <s v="07_17_051"/>
    <s v="CZ.07.3.63/0.0/0.0/17_051/0000688"/>
    <s v="Krizové poradenské centrum při Komunitním centru Karlín"/>
    <s v="VOLONTÉ CZECH, o.p.s."/>
    <s v="PP43"/>
    <d v="2023-10-03T23:47:49"/>
    <d v="2018-11-29T14:28:29"/>
    <d v="2018-11-27T00:00:00"/>
    <x v="1"/>
    <x v="149"/>
    <n v="0.5"/>
    <n v="0"/>
    <n v="0.5"/>
    <n v="0"/>
    <n v="2619320"/>
    <n v="1309660"/>
    <n v="0"/>
    <n v="1309660"/>
    <n v="0"/>
    <n v="1309660"/>
    <n v="0"/>
  </r>
  <r>
    <s v="07_17_051"/>
    <s v="CZ.07.3.63/0.0/0.0/17_051/0000689"/>
    <s v="Komunitní centrum Farni charity Praha 1 Nové Město"/>
    <s v="Farní charita Praha 1 - Nové Město"/>
    <s v="PP43"/>
    <d v="2021-05-26T00:41:19"/>
    <d v="2019-03-26T15:19:07"/>
    <d v="2019-03-25T00:00:00"/>
    <x v="2"/>
    <x v="172"/>
    <n v="0.5"/>
    <n v="0"/>
    <n v="0.5"/>
    <n v="0"/>
    <n v="5968492.5"/>
    <n v="2984246.25"/>
    <n v="0"/>
    <n v="2984246.25"/>
    <n v="0"/>
    <n v="2984246.25"/>
    <n v="0"/>
  </r>
  <r>
    <s v="07_17_051"/>
    <s v="CZ.07.3.63/0.0/0.0/17_051/0000690"/>
    <s v="Komunitní centrum při CSOP Praha 15"/>
    <s v="Centrum sociální a ošetřovatelské pomoci Praha 15"/>
    <s v="PP43"/>
    <d v="2023-10-03T23:53:23"/>
    <d v="2019-02-19T15:35:02"/>
    <d v="2019-02-13T00:00:00"/>
    <x v="2"/>
    <x v="105"/>
    <n v="0.5"/>
    <n v="0"/>
    <n v="0.44999999840364863"/>
    <n v="5.000000159635138E-2"/>
    <n v="3132142.5"/>
    <n v="1566071.25"/>
    <n v="0"/>
    <n v="1566071.25"/>
    <n v="0"/>
    <n v="1409464.12"/>
    <n v="156607.13"/>
  </r>
  <r>
    <s v="07_17_051"/>
    <s v="CZ.07.3.63/0.0/0.0/17_051/0000695"/>
    <s v="Rozvoj komunitního centra Nesedím, sousedím"/>
    <s v="Nesedím, sousedím z.s."/>
    <s v="PP43"/>
    <d v="2023-10-04T00:06:56"/>
    <d v="2018-12-21T09:25:32"/>
    <d v="2018-12-19T00:00:00"/>
    <x v="1"/>
    <x v="173"/>
    <n v="0.5"/>
    <n v="0"/>
    <n v="0.50000000115825172"/>
    <n v="0"/>
    <n v="4316850.75"/>
    <n v="2158425.37"/>
    <n v="0"/>
    <n v="2158425.37"/>
    <n v="0"/>
    <n v="2158425.38"/>
    <n v="0"/>
  </r>
  <r>
    <s v="07_17_051"/>
    <s v="CZ.07.3.63/0.0/0.0/17_051/0000696"/>
    <s v="Komunitní centrum Borůvka II."/>
    <s v="Borůvka Praha o.p.s."/>
    <s v="PP43"/>
    <d v="2023-10-04T00:02:14"/>
    <d v="2018-11-29T11:20:29"/>
    <d v="2018-11-26T00:00:00"/>
    <x v="1"/>
    <x v="149"/>
    <n v="0.5"/>
    <n v="0"/>
    <n v="0.5"/>
    <n v="0"/>
    <n v="2603930"/>
    <n v="1301965"/>
    <n v="0"/>
    <n v="1301965"/>
    <n v="0"/>
    <n v="1301965"/>
    <n v="0"/>
  </r>
  <r>
    <s v="07_17_051"/>
    <s v="CZ.07.3.63/0.0/0.0/17_051/0000697"/>
    <s v="Komunitní centrum 21. století "/>
    <s v="Spiralis, z.s."/>
    <s v="PP43"/>
    <d v="2023-10-04T00:07:34"/>
    <d v="2018-12-06T09:41:51"/>
    <d v="2018-12-03T00:00:00"/>
    <x v="1"/>
    <x v="43"/>
    <n v="0.5"/>
    <n v="0"/>
    <n v="0.5"/>
    <n v="0"/>
    <n v="4339140"/>
    <n v="2169570"/>
    <n v="0"/>
    <n v="2169570"/>
    <n v="0"/>
    <n v="2169570"/>
    <n v="0"/>
  </r>
  <r>
    <s v="07_17_051"/>
    <s v="CZ.07.3.63/0.0/0.0/17_051/0000698"/>
    <s v="Komunitní aktivity cizinců jako podpora při jejich integraci"/>
    <s v="Organizace pro pomoc uprchlíkům, z.s."/>
    <s v="PP43"/>
    <d v="2023-10-03T23:59:30"/>
    <d v="2018-11-29T13:47:31"/>
    <d v="2018-11-26T00:00:00"/>
    <x v="1"/>
    <x v="149"/>
    <n v="0.5"/>
    <n v="0"/>
    <n v="0.5"/>
    <n v="0"/>
    <n v="5963725"/>
    <n v="2981862.5"/>
    <n v="0"/>
    <n v="2981862.5"/>
    <n v="0"/>
    <n v="2981862.5"/>
    <n v="0"/>
  </r>
  <r>
    <s v="07_17_051"/>
    <s v="CZ.07.3.63/0.0/0.0/17_051/0000699"/>
    <s v="Komunitní centrum Kardašovská II"/>
    <s v="Městská část Praha 14"/>
    <s v="PP43"/>
    <d v="2023-10-04T00:05:18"/>
    <d v="2018-12-14T09:33:31"/>
    <d v="2018-12-12T00:00:00"/>
    <x v="1"/>
    <x v="174"/>
    <n v="0.5"/>
    <n v="0"/>
    <n v="0.45"/>
    <n v="0.05"/>
    <n v="5933885"/>
    <n v="2966942.5"/>
    <n v="0"/>
    <n v="2966942.5"/>
    <n v="0"/>
    <n v="2670248.25"/>
    <n v="296694.25"/>
  </r>
  <r>
    <s v="07_17_051"/>
    <s v="CZ.07.3.63/0.0/0.0/17_051/0000700"/>
    <s v="Má komunita, mí lidé"/>
    <s v="Člověk v tísni, o.p.s."/>
    <s v="PP43"/>
    <d v="2021-04-01T01:11:28"/>
    <d v="2018-11-28T10:00:09"/>
    <d v="2018-11-21T00:00:00"/>
    <x v="1"/>
    <x v="94"/>
    <n v="0.5"/>
    <n v="0"/>
    <n v="0.5"/>
    <n v="0"/>
    <n v="5817572"/>
    <n v="2908786"/>
    <n v="0"/>
    <n v="2908786"/>
    <n v="0"/>
    <n v="2908786"/>
    <n v="0"/>
  </r>
  <r>
    <s v="07_17_051"/>
    <s v="CZ.07.3.63/0.0/0.0/17_051/0000702"/>
    <s v="Specializované dohledové centrum se zapojením osob znevýhodněných na trhu práce - provozní fáze"/>
    <s v="Feel Czech s.r.o."/>
    <s v="PP43"/>
    <d v="2020-08-29T00:37:30"/>
    <d v="2018-11-26T14:21:49"/>
    <d v="2018-11-22T00:00:00"/>
    <x v="1"/>
    <x v="175"/>
    <n v="0.5"/>
    <n v="0"/>
    <n v="0.5"/>
    <n v="0"/>
    <n v="1899940"/>
    <n v="949970"/>
    <n v="0"/>
    <n v="949970"/>
    <n v="0"/>
    <n v="949970"/>
    <n v="0"/>
  </r>
  <r>
    <s v="07_17_051"/>
    <s v="CZ.07.3.63/0.0/0.0/17_051/0000703"/>
    <s v="Centrum demokratického vzdělávání II"/>
    <s v="Centrum demokratického vzdělávání, z. ú."/>
    <s v="PP43"/>
    <d v="2023-10-04T00:02:51"/>
    <d v="2018-12-03T14:48:34"/>
    <d v="2018-11-27T00:00:00"/>
    <x v="1"/>
    <x v="102"/>
    <n v="0.5"/>
    <n v="0"/>
    <n v="0.5"/>
    <n v="0"/>
    <n v="3448850"/>
    <n v="1724425"/>
    <n v="0"/>
    <n v="1724425"/>
    <n v="0"/>
    <n v="1724425"/>
    <n v="0"/>
  </r>
  <r>
    <s v="07_17_051"/>
    <s v="CZ.07.3.63/0.0/0.0/17_051/0000707"/>
    <s v="Komunitní centrum Protěž II"/>
    <s v="Dobrovolnické centrum Protěž, z.s."/>
    <s v="PP43"/>
    <d v="2021-05-26T00:44:58"/>
    <d v="2018-12-03T14:33:47"/>
    <d v="2018-11-28T00:00:00"/>
    <x v="1"/>
    <x v="102"/>
    <n v="0.5"/>
    <n v="0"/>
    <n v="0.5"/>
    <n v="0"/>
    <n v="3551115"/>
    <n v="1775557.5"/>
    <n v="0"/>
    <n v="1775557.5"/>
    <n v="0"/>
    <n v="1775557.5"/>
    <n v="0"/>
  </r>
  <r>
    <s v="07_17_051"/>
    <s v="CZ.07.3.63/0.0/0.0/17_051/0000709"/>
    <s v="GULE - Gastronomie Umožňující Lidem Existovat"/>
    <s v="Postiminium s.r.o."/>
    <s v="PP43"/>
    <d v="2021-04-01T01:07:04"/>
    <d v="2018-11-29T13:36:01"/>
    <d v="2018-11-21T00:00:00"/>
    <x v="1"/>
    <x v="34"/>
    <n v="0.5"/>
    <n v="0"/>
    <n v="0.5"/>
    <n v="0"/>
    <n v="5006922.5"/>
    <n v="2503461.25"/>
    <n v="0"/>
    <n v="2503461.25"/>
    <n v="0"/>
    <n v="2503461.25"/>
    <n v="0"/>
  </r>
  <r>
    <s v="07_17_051"/>
    <s v="CZ.07.3.63/0.0/0.0/17_051/0000711"/>
    <s v="Celesta Praha z.ú. - Rozšíření aktivit sociálního podniku"/>
    <s v="Celesta Praha, z.ú."/>
    <s v="PP43"/>
    <d v="2021-05-26T00:38:02"/>
    <d v="2019-03-25T13:58:27"/>
    <d v="2019-03-19T00:00:00"/>
    <x v="2"/>
    <x v="95"/>
    <n v="0.5"/>
    <n v="0"/>
    <n v="0.5"/>
    <n v="0"/>
    <n v="2661166"/>
    <n v="1330583"/>
    <n v="0"/>
    <n v="1330583"/>
    <n v="0"/>
    <n v="1330583"/>
    <n v="0"/>
  </r>
  <r>
    <s v="07_17_051"/>
    <s v="CZ.07.3.63/0.0/0.0/17_051/0000713"/>
    <s v="Rozvoj komunitního centra Pexeso"/>
    <s v="Pexeso, z.s."/>
    <s v="PP43"/>
    <d v="2023-10-03T23:57:29"/>
    <d v="2018-11-29T14:04:27"/>
    <d v="2018-11-26T00:00:00"/>
    <x v="1"/>
    <x v="149"/>
    <n v="0.5"/>
    <n v="0"/>
    <n v="0.50000000086824037"/>
    <n v="0"/>
    <n v="5758774.25"/>
    <n v="2879387.12"/>
    <n v="0"/>
    <n v="2879387.12"/>
    <n v="0"/>
    <n v="2879387.13"/>
    <n v="0"/>
  </r>
  <r>
    <s v="07_17_051"/>
    <s v="CZ.07.3.63/0.0/0.0/17_051/0000714"/>
    <s v="Komunitní centrum Heřmánek"/>
    <s v="Centrum pro rodinu Heřmánek, z.s."/>
    <s v="PP43"/>
    <d v="2024-03-26T23:53:04"/>
    <d v="2018-12-05T14:07:22"/>
    <d v="2018-12-03T00:00:00"/>
    <x v="1"/>
    <x v="104"/>
    <n v="0.5"/>
    <n v="0"/>
    <n v="0.50000000179134341"/>
    <n v="0"/>
    <n v="2791201.25"/>
    <n v="1395600.62"/>
    <n v="0"/>
    <n v="1395600.62"/>
    <n v="0"/>
    <n v="1395600.63"/>
    <n v="0"/>
  </r>
  <r>
    <s v="07_17_051"/>
    <s v="CZ.07.3.63/0.0/0.0/17_051/0000715"/>
    <s v="Komunitní centrum při Mateřské škole V Úvalu"/>
    <s v="Mateřská škola V Úvalu o.p.s."/>
    <s v="PP43"/>
    <d v="2023-10-03T23:51:57"/>
    <d v="2019-01-10T09:28:06"/>
    <d v="2019-01-03T00:00:00"/>
    <x v="2"/>
    <x v="176"/>
    <n v="0.5"/>
    <n v="0"/>
    <n v="0.5"/>
    <n v="0"/>
    <n v="1978370"/>
    <n v="989185"/>
    <n v="0"/>
    <n v="989185"/>
    <n v="0"/>
    <n v="989185"/>
    <n v="0"/>
  </r>
  <r>
    <s v="07_17_051"/>
    <s v="CZ.07.3.63/0.0/0.0/17_051/0000716"/>
    <s v="Poradenské středisko v rámci Interkulturního rodinného česko vietnamského komunitního centra Libuš"/>
    <s v="South East Asia - liaison, z.s."/>
    <s v="PP43"/>
    <d v="2023-10-03T23:48:25"/>
    <d v="2019-02-13T15:14:15"/>
    <d v="2019-02-07T00:00:00"/>
    <x v="2"/>
    <x v="177"/>
    <n v="0.5"/>
    <n v="0"/>
    <n v="0.5"/>
    <n v="0"/>
    <n v="3926545"/>
    <n v="1963272.5"/>
    <n v="0"/>
    <n v="1963272.5"/>
    <n v="0"/>
    <n v="1963272.5"/>
    <n v="0"/>
  </r>
  <r>
    <s v="07_17_051"/>
    <s v="CZ.07.3.63/0.0/0.0/17_051/0000720"/>
    <s v="Pomozme si sami aneb &quot;neslyšící tlumočníci/překladatelé&quot; se sluchovým postižením"/>
    <s v="Transkript online s.r.o."/>
    <s v="PP43"/>
    <d v="2023-10-04T00:03:29"/>
    <d v="2019-03-25T14:45:30"/>
    <d v="2019-03-19T00:00:00"/>
    <x v="2"/>
    <x v="95"/>
    <n v="0.5"/>
    <n v="0"/>
    <n v="0.5"/>
    <n v="0"/>
    <n v="4483875"/>
    <n v="2241937.5"/>
    <n v="0"/>
    <n v="2241937.5"/>
    <n v="0"/>
    <n v="2241937.5"/>
    <n v="0"/>
  </r>
  <r>
    <s v="07_17_051"/>
    <s v="CZ.07.3.63/0.0/0.0/17_051/0000721"/>
    <s v="Sociální podnik Ben Becalel"/>
    <s v="Ben Becalel, komunitní a výrobní družstvo"/>
    <s v="PP43"/>
    <d v="2020-12-12T01:21:47"/>
    <d v="2018-11-29T14:16:54"/>
    <d v="2018-11-28T00:00:00"/>
    <x v="1"/>
    <x v="102"/>
    <n v="0.5"/>
    <n v="0"/>
    <n v="0.5"/>
    <n v="0"/>
    <n v="4830600"/>
    <n v="2415300"/>
    <n v="0"/>
    <n v="2415300"/>
    <n v="0"/>
    <n v="2415300"/>
    <n v="0"/>
  </r>
  <r>
    <s v="07_17_051"/>
    <s v="CZ.07.3.63/0.0/0.0/17_051/0000722"/>
    <s v="Komunitní centrum Andílek"/>
    <s v="Montessori školy Andílek - mateřská škola a základní škola, o.p.s."/>
    <s v="PP43"/>
    <d v="2023-10-03T23:58:56"/>
    <d v="2018-11-30T11:46:31"/>
    <d v="2018-11-27T00:00:00"/>
    <x v="1"/>
    <x v="102"/>
    <n v="0.5"/>
    <n v="0"/>
    <n v="0.5"/>
    <n v="0"/>
    <n v="2978875"/>
    <n v="1489437.5"/>
    <n v="0"/>
    <n v="1489437.5"/>
    <n v="0"/>
    <n v="1489437.5"/>
    <n v="0"/>
  </r>
  <r>
    <s v="07_17_051"/>
    <s v="CZ.07.3.63/0.0/0.0/17_051/0000723"/>
    <s v="Sociální podnik Pasparta - nová místa pro lidi s autismem"/>
    <s v="Pasparta Publishing, s.r.o."/>
    <s v="PP43"/>
    <d v="2021-04-01T01:07:40"/>
    <d v="2018-11-29T14:48:27"/>
    <d v="2018-11-27T00:00:00"/>
    <x v="1"/>
    <x v="149"/>
    <n v="0.5"/>
    <n v="0"/>
    <n v="0.5"/>
    <n v="0"/>
    <n v="2948210"/>
    <n v="1474105"/>
    <n v="0"/>
    <n v="1474105"/>
    <n v="0"/>
    <n v="1474105"/>
    <n v="0"/>
  </r>
  <r>
    <s v="07_17_051"/>
    <s v="CZ.07.3.63/0.0/0.0/17_051/0000726"/>
    <s v="Sociální podnik - web na služby"/>
    <s v="BETL CZ s.r.o."/>
    <s v="PP43"/>
    <d v="2021-03-05T00:04:37"/>
    <d v="2018-11-28T16:52:43"/>
    <d v="2018-11-27T00:00:00"/>
    <x v="1"/>
    <x v="34"/>
    <n v="0.5"/>
    <n v="0"/>
    <n v="0.50000000096506159"/>
    <n v="0"/>
    <n v="5181016.25"/>
    <n v="2590508.12"/>
    <n v="0"/>
    <n v="2590508.12"/>
    <n v="0"/>
    <n v="2590508.13"/>
    <n v="0"/>
  </r>
  <r>
    <s v="07_17_051"/>
    <s v="CZ.07.3.63/0.0/0.0/17_051/0000730"/>
    <s v="Rozšíření činnosti výrobního družstva Drutěva"/>
    <s v="DRUTĚVA, výrobní družstvo"/>
    <s v="PP43"/>
    <d v="2021-04-01T01:12:48"/>
    <d v="2018-11-26T14:42:24"/>
    <d v="2018-11-22T00:00:00"/>
    <x v="1"/>
    <x v="175"/>
    <n v="0.5"/>
    <n v="0"/>
    <n v="0.5"/>
    <n v="0"/>
    <n v="5193267.5"/>
    <n v="2596633.75"/>
    <n v="0"/>
    <n v="2596633.75"/>
    <n v="0"/>
    <n v="2596633.75"/>
    <n v="0"/>
  </r>
  <r>
    <s v="07_17_051"/>
    <s v="CZ.07.3.63/0.0/0.0/17_051/0000731"/>
    <s v=" Rozvoj Kulturně komunitního centra ART na Letné jako místa potkávání"/>
    <s v="ALTÁN ART, z.s."/>
    <s v="PP43"/>
    <d v="2023-10-04T00:00:40"/>
    <d v="2018-12-14T09:47:12"/>
    <d v="2018-12-12T00:00:00"/>
    <x v="1"/>
    <x v="174"/>
    <n v="0.5"/>
    <n v="0"/>
    <n v="0.50000000087926799"/>
    <n v="0"/>
    <n v="5686548.75"/>
    <n v="2843274.37"/>
    <n v="0"/>
    <n v="2843274.37"/>
    <n v="0"/>
    <n v="2843274.38"/>
    <n v="0"/>
  </r>
  <r>
    <s v="07_17_051"/>
    <s v="CZ.07.3.63/0.0/0.0/17_051/0000732"/>
    <s v="Společně pro Prahu 7"/>
    <s v="Asociace občanských poraden"/>
    <s v="PP43"/>
    <d v="2023-10-04T00:00:04"/>
    <d v="2018-11-29T14:18:04"/>
    <d v="2018-11-26T00:00:00"/>
    <x v="1"/>
    <x v="149"/>
    <n v="0.5"/>
    <n v="0"/>
    <n v="0.50000000209022744"/>
    <n v="0"/>
    <n v="2392084.13"/>
    <n v="1196042.06"/>
    <n v="0"/>
    <n v="1196042.06"/>
    <n v="0"/>
    <n v="1196042.07"/>
    <n v="0"/>
  </r>
  <r>
    <s v="07_17_051"/>
    <s v="CZ.07.3.63/0.0/0.0/17_051/0000735"/>
    <s v="Rozvoj KKC Senior fitnes"/>
    <s v="Senior fitnes z. s."/>
    <s v="PP43"/>
    <d v="2021-05-26T00:29:26"/>
    <d v="2018-11-29T11:12:04"/>
    <d v="2018-11-26T00:00:00"/>
    <x v="1"/>
    <x v="149"/>
    <n v="0.5"/>
    <n v="0"/>
    <n v="0.5"/>
    <n v="0"/>
    <n v="5553100"/>
    <n v="2776550"/>
    <n v="0"/>
    <n v="2776550"/>
    <n v="0"/>
    <n v="2776550"/>
    <n v="0"/>
  </r>
  <r>
    <s v="07_17_051"/>
    <s v="CZ.07.3.63/0.0/0.0/17_051/0000737"/>
    <s v="Podpora komunitního života v Městské části Praha 5"/>
    <s v="Městská část Praha 5"/>
    <s v="PP43"/>
    <d v="2021-05-28T01:11:13"/>
    <d v="2019-01-10T09:34:44"/>
    <d v="2019-01-03T00:00:00"/>
    <x v="2"/>
    <x v="176"/>
    <n v="0.5"/>
    <n v="0"/>
    <n v="0.45"/>
    <n v="0.05"/>
    <n v="3993730"/>
    <n v="1996865"/>
    <n v="0"/>
    <n v="1996865"/>
    <n v="0"/>
    <n v="1797178.5"/>
    <n v="199686.5"/>
  </r>
  <r>
    <s v="07_17_051"/>
    <s v="CZ.07.3.63/0.0/0.0/17_051/0000739"/>
    <s v="Komunitní centrum 4BL"/>
    <s v="4BL z.s."/>
    <s v="PP43"/>
    <d v="2024-02-13T00:04:31"/>
    <d v="2019-02-21T15:06:15"/>
    <d v="2019-02-19T00:00:00"/>
    <x v="2"/>
    <x v="178"/>
    <n v="0.5"/>
    <n v="0"/>
    <n v="0.5"/>
    <n v="0"/>
    <n v="5191555"/>
    <n v="2595777.5"/>
    <n v="0"/>
    <n v="2595777.5"/>
    <n v="0"/>
    <n v="2595777.5"/>
    <n v="0"/>
  </r>
  <r>
    <s v="07_17_051"/>
    <s v="CZ.07.3.63/0.0/0.0/17_051/0000740"/>
    <s v="Podpora seniorů formou mezigeneračních aktivit"/>
    <s v="Family and Job z.s."/>
    <s v="PP43"/>
    <d v="2023-10-04T00:08:10"/>
    <d v="2018-11-29T10:11:41"/>
    <d v="2018-11-21T00:00:00"/>
    <x v="1"/>
    <x v="94"/>
    <n v="0.5"/>
    <n v="0"/>
    <n v="0.5"/>
    <n v="0"/>
    <n v="2955860"/>
    <n v="1477930"/>
    <n v="0"/>
    <n v="1477930"/>
    <n v="0"/>
    <n v="1477930"/>
    <n v="0"/>
  </r>
  <r>
    <s v="07_17_051"/>
    <s v="CZ.07.3.63/0.0/0.0/17_051/0000744"/>
    <s v="Sociální podnik ART4LEG: Výroba designových krytů protéz"/>
    <s v="ART4LEG s.r.o."/>
    <s v="PP43"/>
    <d v="2021-04-01T01:10:25"/>
    <d v="2020-02-21T07:44:40"/>
    <d v="2018-12-03T00:00:00"/>
    <x v="1"/>
    <x v="104"/>
    <n v="0.5"/>
    <n v="0"/>
    <n v="0.5"/>
    <n v="0"/>
    <n v="5181732.5"/>
    <n v="2590866.25"/>
    <n v="0"/>
    <n v="2590866.25"/>
    <n v="0"/>
    <n v="2590866.25"/>
    <n v="0"/>
  </r>
  <r>
    <s v="07_17_051"/>
    <s v="CZ.07.3.63/0.0/0.0/17_051/0000745"/>
    <s v="Nutričně vyvážené obědy pro seniory v Praze"/>
    <s v="EKOLANDIA s.r.o."/>
    <s v="PP43"/>
    <d v="2021-05-26T00:19:49"/>
    <d v="2018-11-29T10:22:40"/>
    <d v="2018-11-22T00:00:00"/>
    <x v="1"/>
    <x v="94"/>
    <n v="0.5"/>
    <n v="0"/>
    <n v="0.5"/>
    <n v="0"/>
    <n v="5164637.5"/>
    <n v="2582318.75"/>
    <n v="0"/>
    <n v="2582318.75"/>
    <n v="0"/>
    <n v="2582318.75"/>
    <n v="0"/>
  </r>
  <r>
    <s v="07_17_051"/>
    <s v="CZ.07.3.63/0.0/0.0/17_051/0000746"/>
    <s v="Komunitní centrum Leonardo"/>
    <s v="Leonardo z. s."/>
    <s v="PP43"/>
    <d v="2021-05-26T00:25:08"/>
    <d v="2019-02-08T12:47:34"/>
    <d v="2019-02-05T00:00:00"/>
    <x v="2"/>
    <x v="179"/>
    <n v="0.5"/>
    <n v="0"/>
    <n v="0.5"/>
    <n v="0"/>
    <n v="5850450"/>
    <n v="2925225"/>
    <n v="0"/>
    <n v="2925225"/>
    <n v="0"/>
    <n v="2925225"/>
    <n v="0"/>
  </r>
  <r>
    <s v="07_17_051"/>
    <s v="CZ.07.3.63/0.0/0.0/17_051/0000748"/>
    <s v="Sociální podnik Maple Crown"/>
    <s v="Maple Crown s.r.o."/>
    <s v="PN40b"/>
    <d v="2023-12-05T20:27:00"/>
    <d v="2018-11-28T15:18:36"/>
    <d v="2018-11-21T00:00:00"/>
    <x v="1"/>
    <x v="94"/>
    <n v="0.5"/>
    <n v="0"/>
    <n v="0.5"/>
    <n v="0"/>
    <n v="5074262.5"/>
    <n v="2537131.25"/>
    <n v="0"/>
    <n v="2537131.25"/>
    <n v="0"/>
    <n v="2537131.25"/>
    <n v="0"/>
  </r>
  <r>
    <s v="07_17_051"/>
    <s v="CZ.07.3.63/0.0/0.0/17_051/0000749"/>
    <s v="Rozvoj vzdělávacího a kulturního centra Přístav 7"/>
    <s v="Nadační fond, Agora 7"/>
    <s v="PP43"/>
    <d v="2023-10-03T23:45:29"/>
    <d v="2019-03-21T16:03:02"/>
    <d v="2019-03-19T00:00:00"/>
    <x v="2"/>
    <x v="180"/>
    <n v="0.5"/>
    <n v="0"/>
    <n v="0.5"/>
    <n v="0"/>
    <n v="5965100"/>
    <n v="2982550"/>
    <n v="0"/>
    <n v="2982550"/>
    <n v="0"/>
    <n v="2982550"/>
    <n v="0"/>
  </r>
  <r>
    <s v="07_17_051"/>
    <s v="CZ.07.3.63/0.0/0.0/17_051/0000750"/>
    <s v="Založení a provoz komunitního centra Sami sobě, neb jako doma 2"/>
    <s v="In nostrum posterus, z.s."/>
    <s v="PP43"/>
    <d v="2021-05-26T00:36:58"/>
    <d v="2018-12-07T12:34:42"/>
    <d v="2018-12-06T00:00:00"/>
    <x v="1"/>
    <x v="43"/>
    <n v="0.5"/>
    <n v="0"/>
    <n v="0.5"/>
    <n v="0"/>
    <n v="5990700"/>
    <n v="2995350"/>
    <n v="0"/>
    <n v="2995350"/>
    <n v="0"/>
    <n v="2995350"/>
    <n v="0"/>
  </r>
  <r>
    <s v="07_17_051"/>
    <s v="CZ.07.3.63/0.0/0.0/17_051/0000754"/>
    <s v="Babi, dědo, máme si co říci!"/>
    <s v="Duhový tandem z.s."/>
    <s v="PP43"/>
    <d v="2023-10-04T00:04:07"/>
    <d v="2018-12-05T10:37:30"/>
    <d v="2018-12-03T00:00:00"/>
    <x v="1"/>
    <x v="104"/>
    <n v="0.5"/>
    <n v="0"/>
    <n v="0.5"/>
    <n v="0"/>
    <n v="5977250"/>
    <n v="2988625"/>
    <n v="0"/>
    <n v="2988625"/>
    <n v="0"/>
    <n v="2988625"/>
    <n v="0"/>
  </r>
  <r>
    <s v="07_17_051"/>
    <s v="CZ.07.3.63/0.0/0.0/17_051/0000758"/>
    <s v="Rozvoj a zlepšení služeb Komunitního centra pro Zotavení"/>
    <s v="Centrum pro rozvoj péče o duševní zdraví, z. s."/>
    <s v="PP43"/>
    <d v="2023-10-03T23:58:16"/>
    <d v="2019-02-05T09:39:35"/>
    <d v="2019-01-23T00:00:00"/>
    <x v="2"/>
    <x v="181"/>
    <n v="0.5"/>
    <n v="0"/>
    <n v="0.5000000008362846"/>
    <n v="0"/>
    <n v="5978826.25"/>
    <n v="2989413.12"/>
    <n v="0"/>
    <n v="2989413.12"/>
    <n v="0"/>
    <n v="2989413.13"/>
    <n v="0"/>
  </r>
  <r>
    <s v="07_17_051"/>
    <s v="CZ.07.3.63/0.0/0.0/17_051/0000760"/>
    <s v="Komunitní centrum InBáze 2020 II."/>
    <s v="InBáze, z. s."/>
    <s v="PP43"/>
    <d v="2021-04-01T01:05:36"/>
    <d v="2018-11-30T15:30:12"/>
    <d v="2018-11-28T00:00:00"/>
    <x v="1"/>
    <x v="102"/>
    <n v="0.5"/>
    <n v="0"/>
    <n v="0.5"/>
    <n v="0"/>
    <n v="5995225"/>
    <n v="2997612.5"/>
    <n v="0"/>
    <n v="2997612.5"/>
    <n v="0"/>
    <n v="2997612.5"/>
    <n v="0"/>
  </r>
  <r>
    <s v="07_17_051"/>
    <s v="CZ.07.3.63/0.0/0.0/17_051/0000762"/>
    <s v="Rozvoj pro každé dítě 2"/>
    <s v="PUPA z.s."/>
    <s v="PP43"/>
    <d v="2021-05-26T00:43:29"/>
    <d v="2019-01-18T09:59:18"/>
    <d v="2019-01-14T00:00:00"/>
    <x v="2"/>
    <x v="182"/>
    <n v="0.5"/>
    <n v="0"/>
    <n v="0.50000000084753971"/>
    <n v="0"/>
    <n v="5899428.75"/>
    <n v="2949714.37"/>
    <n v="0"/>
    <n v="2949714.37"/>
    <n v="0"/>
    <n v="2949714.38"/>
    <n v="0"/>
  </r>
  <r>
    <s v="07_17_051"/>
    <s v="CZ.07.3.63/0.0/0.0/17_051/0000764"/>
    <s v="Socilání podnik Dealpro, s.r.o."/>
    <s v="Dealpro, s.r.o."/>
    <s v="PP43"/>
    <d v="2021-04-21T23:45:53"/>
    <d v="2018-11-26T15:47:37"/>
    <d v="2018-11-22T00:00:00"/>
    <x v="1"/>
    <x v="175"/>
    <n v="0.5"/>
    <n v="0"/>
    <n v="0.50000000095243557"/>
    <n v="0"/>
    <n v="5249698.75"/>
    <n v="2624849.37"/>
    <n v="0"/>
    <n v="2624849.37"/>
    <n v="0"/>
    <n v="2624849.38"/>
    <n v="0"/>
  </r>
  <r>
    <s v="07_17_051"/>
    <s v="CZ.07.3.63/0.0/0.0/17_051/0000765"/>
    <s v="Komunitní centrum Jako doma"/>
    <s v="Jako doma - Homelike, o.p.s."/>
    <s v="PP43"/>
    <d v="2021-04-01T01:09:52"/>
    <d v="2018-11-28T09:09:04"/>
    <d v="2018-11-21T00:00:00"/>
    <x v="1"/>
    <x v="94"/>
    <n v="0.5"/>
    <n v="0"/>
    <n v="0.5"/>
    <n v="0"/>
    <n v="5576555"/>
    <n v="2788277.5"/>
    <n v="0"/>
    <n v="2788277.5"/>
    <n v="0"/>
    <n v="2788277.5"/>
    <n v="0"/>
  </r>
  <r>
    <s v="07_17_051"/>
    <s v="CZ.07.3.63/0.0/0.0/17_051/0000766"/>
    <s v="Stabilizace a navýšení kapacity integrační dílny"/>
    <s v="KOKOZA, o.p.s."/>
    <s v="PP43"/>
    <d v="2023-10-03T23:46:47"/>
    <d v="2019-03-21T13:36:46"/>
    <d v="2019-03-18T00:00:00"/>
    <x v="2"/>
    <x v="95"/>
    <n v="0.5"/>
    <n v="0"/>
    <n v="0.5"/>
    <n v="0"/>
    <n v="4460025"/>
    <n v="2230012.5"/>
    <n v="0"/>
    <n v="2230012.5"/>
    <n v="0"/>
    <n v="2230012.5"/>
    <n v="0"/>
  </r>
  <r>
    <s v="07_17_051"/>
    <s v="CZ.07.3.63/0.0/0.0/17_051/0000768"/>
    <s v="Komunitní centrum Žižkov II."/>
    <s v="Městská část Praha 3"/>
    <s v="PP43"/>
    <d v="2023-10-03T23:50:29"/>
    <d v="2019-01-02T10:58:41"/>
    <d v="2018-12-20T00:00:00"/>
    <x v="1"/>
    <x v="183"/>
    <n v="0.5"/>
    <n v="0"/>
    <n v="0.45"/>
    <n v="0.05"/>
    <n v="5376885"/>
    <n v="2688442.5"/>
    <n v="0"/>
    <n v="2688442.5"/>
    <n v="0"/>
    <n v="2419598.25"/>
    <n v="268844.25"/>
  </r>
  <r>
    <s v="07_17_051"/>
    <s v="CZ.07.3.63/0.0/0.0/17_051/0000770"/>
    <s v="Podpora aktivizace komunitního života se zapojením osob po výkonu trestu II"/>
    <s v="Alma Centrum, z. s."/>
    <s v="PP43"/>
    <d v="2023-10-03T23:46:08"/>
    <d v="2019-01-25T08:39:23"/>
    <d v="2019-01-21T00:00:00"/>
    <x v="2"/>
    <x v="184"/>
    <n v="0.5"/>
    <n v="0"/>
    <n v="0.50000000084697982"/>
    <n v="0"/>
    <n v="5903328.75"/>
    <n v="2951664.37"/>
    <n v="0"/>
    <n v="2951664.37"/>
    <n v="0"/>
    <n v="2951664.38"/>
    <n v="0"/>
  </r>
  <r>
    <s v="07_17_051"/>
    <s v="CZ.07.3.63/0.0/0.0/17_051/0000774"/>
    <s v="Komunitní centrum Elpida"/>
    <s v="Elpida, o.p.s."/>
    <s v="PP43"/>
    <d v="2020-12-12T01:22:31"/>
    <d v="2019-02-21T14:15:29"/>
    <d v="2019-02-19T00:00:00"/>
    <x v="2"/>
    <x v="178"/>
    <n v="0.5"/>
    <n v="0"/>
    <n v="0.5"/>
    <n v="0"/>
    <n v="5673860"/>
    <n v="2836930"/>
    <n v="0"/>
    <n v="2836930"/>
    <n v="0"/>
    <n v="2836930"/>
    <n v="0"/>
  </r>
  <r>
    <s v="07_17_051"/>
    <s v="CZ.07.3.63/0.0/0.0/17_051/0000781"/>
    <s v="Sociální začleňování v JAHODĚ 2 "/>
    <s v="JAHODA, z.ú."/>
    <s v="PP43"/>
    <d v="2023-10-03T23:54:45"/>
    <d v="2018-11-28T15:27:59"/>
    <d v="2018-11-21T00:00:00"/>
    <x v="1"/>
    <x v="94"/>
    <n v="0.5"/>
    <n v="0"/>
    <n v="0.5"/>
    <n v="0"/>
    <n v="4991870"/>
    <n v="2495935"/>
    <n v="0"/>
    <n v="2495935"/>
    <n v="0"/>
    <n v="2495935"/>
    <n v="0"/>
  </r>
  <r>
    <s v="07_17_051"/>
    <s v="CZ.07.3.63/0.0/0.0/17_051/0000784"/>
    <s v="Komunitní centrum POINT 50+"/>
    <s v="POINT 50+, obecně prospěšná společnost"/>
    <s v="PP43"/>
    <d v="2023-10-03T23:49:54"/>
    <d v="2019-01-14T13:42:07"/>
    <d v="2019-01-11T00:00:00"/>
    <x v="2"/>
    <x v="92"/>
    <n v="0.5"/>
    <n v="0"/>
    <n v="0.50000000252323118"/>
    <n v="0"/>
    <n v="1981586.13"/>
    <n v="990793.06"/>
    <n v="0"/>
    <n v="990793.06"/>
    <n v="0"/>
    <n v="990793.07"/>
    <n v="0"/>
  </r>
  <r>
    <s v="07_17_051"/>
    <s v="CZ.07.3.63/0.0/0.0/17_051/0000785"/>
    <s v="Sociální kavárna"/>
    <s v="Help You Corporation s.r.o."/>
    <s v="PP43"/>
    <d v="2021-05-26T00:44:17"/>
    <d v="2019-03-21T14:12:17"/>
    <d v="2019-03-18T00:00:00"/>
    <x v="2"/>
    <x v="95"/>
    <n v="0.5"/>
    <n v="0"/>
    <n v="0.5"/>
    <n v="0"/>
    <n v="4791737.5"/>
    <n v="2395868.75"/>
    <n v="0"/>
    <n v="2395868.75"/>
    <n v="0"/>
    <n v="2395868.75"/>
    <n v="0"/>
  </r>
  <r>
    <s v="07_17_051"/>
    <s v="CZ.07.3.63/0.0/0.0/17_051/0000787"/>
    <s v="Komunitní centrum při CČSH"/>
    <s v="Husitské centrum, o.p.s."/>
    <s v="PP43"/>
    <d v="2021-05-26T00:22:20"/>
    <d v="2018-11-29T14:34:55"/>
    <d v="2018-11-27T00:00:00"/>
    <x v="1"/>
    <x v="149"/>
    <n v="0.5"/>
    <n v="0"/>
    <n v="0.5"/>
    <n v="0"/>
    <n v="3814325"/>
    <n v="1907162.5"/>
    <n v="0"/>
    <n v="1907162.5"/>
    <n v="0"/>
    <n v="1907162.5"/>
    <n v="0"/>
  </r>
  <r>
    <s v="07_17_051"/>
    <s v="CZ.07.3.63/0.0/0.0/17_051/0000789"/>
    <s v="Lepší zítřky - cesty k integraci sociálně znevýhodněných osob"/>
    <s v="Lepší zítřky z.s."/>
    <s v="PP43"/>
    <d v="2020-12-12T01:19:19"/>
    <d v="2018-11-26T16:00:37"/>
    <d v="2018-11-22T00:00:00"/>
    <x v="1"/>
    <x v="175"/>
    <n v="0.5"/>
    <n v="0"/>
    <n v="0.5"/>
    <n v="0"/>
    <n v="1963200"/>
    <n v="981600"/>
    <n v="0"/>
    <n v="981600"/>
    <n v="0"/>
    <n v="981600"/>
    <n v="0"/>
  </r>
  <r>
    <s v="07_17_051"/>
    <s v="CZ.07.3.63/0.0/0.0/17_051/0000790"/>
    <s v="Rodina pro rodiny 2"/>
    <s v="My.Aktivity o.p.s."/>
    <s v="PP43"/>
    <d v="2023-10-03T23:51:22"/>
    <d v="2018-12-20T09:24:22"/>
    <d v="2018-12-17T00:00:00"/>
    <x v="1"/>
    <x v="185"/>
    <n v="0.5"/>
    <n v="0"/>
    <n v="0.5"/>
    <n v="0"/>
    <n v="5987155"/>
    <n v="2993577.5"/>
    <n v="0"/>
    <n v="2993577.5"/>
    <n v="0"/>
    <n v="2993577.5"/>
    <n v="0"/>
  </r>
  <r>
    <s v="07_17_051"/>
    <s v="CZ.07.3.63/0.0/0.0/17_051/0000801"/>
    <s v="Kom centrum"/>
    <s v="Komunikujeme o.p.s."/>
    <s v="PP43"/>
    <d v="2023-10-04T00:06:00"/>
    <d v="2018-12-20T09:07:57"/>
    <d v="2018-12-17T00:00:00"/>
    <x v="1"/>
    <x v="185"/>
    <n v="0.5"/>
    <n v="0"/>
    <n v="0.50000000091836827"/>
    <n v="0"/>
    <n v="5444438.75"/>
    <n v="2722219.37"/>
    <n v="0"/>
    <n v="2722219.37"/>
    <n v="0"/>
    <n v="2722219.38"/>
    <n v="0"/>
  </r>
  <r>
    <s v="07_20_077"/>
    <s v="CZ.07.3.63/0.0/0.0/20_077/0001724"/>
    <s v="Nízkoprahové komunitní centrum Zvonařova pro integraci lidí s duševním onemocněním "/>
    <s v="Česká společnost pro duševní zdraví Praha, z. s."/>
    <s v="PP43"/>
    <d v="2024-03-27T00:05:11"/>
    <d v="2021-07-22T17:25:44"/>
    <d v="2021-07-21T00:00:00"/>
    <x v="4"/>
    <x v="123"/>
    <n v="0.5"/>
    <n v="0"/>
    <n v="0.5"/>
    <n v="0"/>
    <n v="4428600"/>
    <n v="2214300"/>
    <n v="0"/>
    <n v="2214300"/>
    <n v="0"/>
    <n v="2214300"/>
    <n v="0"/>
  </r>
  <r>
    <s v="07_20_077"/>
    <s v="CZ.07.3.63/0.0/0.0/20_077/0001729"/>
    <s v="Komunitní aktivity pro cizince a jejich děti"/>
    <s v="Organizace pro pomoc uprchlíkům, z.s."/>
    <s v="PP43"/>
    <d v="2024-10-25T00:08:05"/>
    <d v="2021-05-19T13:07:26"/>
    <d v="2021-05-17T00:00:00"/>
    <x v="4"/>
    <x v="186"/>
    <n v="0.5"/>
    <n v="0"/>
    <n v="0.5"/>
    <n v="0"/>
    <n v="4468340"/>
    <n v="2234170"/>
    <n v="0"/>
    <n v="2234170"/>
    <n v="0"/>
    <n v="2234170"/>
    <n v="0"/>
  </r>
  <r>
    <s v="07_20_077"/>
    <s v="CZ.07.3.63/0.0/0.0/20_077/0001732"/>
    <s v="Komunitní centrum L.E.S."/>
    <s v="ŠAFRÁN dětem o.p.s."/>
    <s v="PP43"/>
    <d v="2023-10-04T00:22:49"/>
    <d v="2021-05-14T09:45:14"/>
    <d v="2021-05-04T00:00:00"/>
    <x v="4"/>
    <x v="187"/>
    <n v="0.5"/>
    <n v="0"/>
    <n v="0.5"/>
    <n v="0"/>
    <n v="4497782.5"/>
    <n v="2248891.25"/>
    <n v="0"/>
    <n v="2248891.25"/>
    <n v="0"/>
    <n v="2248891.25"/>
    <n v="0"/>
  </r>
  <r>
    <s v="07_20_077"/>
    <s v="CZ.07.3.63/0.0/0.0/20_077/0001734"/>
    <s v="Podpora aktivizace komunitního života se zapojením osob po výkonu trestu III"/>
    <s v="Alma Centrum, z. s."/>
    <s v="PP43"/>
    <d v="2023-10-06T00:14:32"/>
    <d v="2021-05-18T15:10:41"/>
    <d v="2021-05-12T00:00:00"/>
    <x v="4"/>
    <x v="188"/>
    <n v="0.5"/>
    <n v="0"/>
    <n v="0.50000000111146459"/>
    <n v="0"/>
    <n v="4498568.75"/>
    <n v="2249284.37"/>
    <n v="0"/>
    <n v="2249284.37"/>
    <n v="0"/>
    <n v="2249284.38"/>
    <n v="0"/>
  </r>
  <r>
    <s v="07_20_077"/>
    <s v="CZ.07.3.63/0.0/0.0/20_077/0001735"/>
    <s v="Komunitní život napříč generacemi - prostor pro aktivizaci seniorů"/>
    <s v="Mezi námi, o.p.s."/>
    <s v="PP43"/>
    <d v="2023-10-04T00:27:18"/>
    <d v="2021-05-14T10:01:14"/>
    <d v="2021-05-12T00:00:00"/>
    <x v="4"/>
    <x v="187"/>
    <n v="0.5"/>
    <n v="0"/>
    <n v="0.5"/>
    <n v="0"/>
    <n v="4483437.5"/>
    <n v="2241718.75"/>
    <n v="0"/>
    <n v="2241718.75"/>
    <n v="0"/>
    <n v="2241718.75"/>
    <n v="0"/>
  </r>
  <r>
    <s v="07_20_077"/>
    <s v="CZ.07.3.63/0.0/0.0/20_077/0001738"/>
    <s v="Podpůrné krizové centrum při Komunitním centru Karlín"/>
    <s v="VOLONTÉ CZECH, o.p.s."/>
    <s v="PP43"/>
    <d v="2023-10-04T00:24:58"/>
    <d v="2021-05-13T20:09:40"/>
    <d v="2021-05-12T00:00:00"/>
    <x v="4"/>
    <x v="189"/>
    <n v="0.5"/>
    <n v="0"/>
    <n v="0.5"/>
    <n v="0"/>
    <n v="2558100"/>
    <n v="1279050"/>
    <n v="0"/>
    <n v="1279050"/>
    <n v="0"/>
    <n v="1279050"/>
    <n v="0"/>
  </r>
  <r>
    <s v="07_20_077"/>
    <s v="CZ.07.3.63/0.0/0.0/20_077/0001741"/>
    <s v="Má komunita, mí lidé II."/>
    <s v="Člověk v tísni, o.p.s."/>
    <s v="PP43"/>
    <d v="2023-10-04T00:29:23"/>
    <d v="2021-05-18T09:43:27"/>
    <d v="2021-05-12T00:00:00"/>
    <x v="4"/>
    <x v="188"/>
    <n v="0.5"/>
    <n v="0"/>
    <n v="0.5"/>
    <n v="0"/>
    <n v="4499795"/>
    <n v="2249897.5"/>
    <n v="0"/>
    <n v="2249897.5"/>
    <n v="0"/>
    <n v="2249897.5"/>
    <n v="0"/>
  </r>
  <r>
    <s v="07_20_077"/>
    <s v="CZ.07.3.63/0.0/0.0/20_077/0001742"/>
    <s v="Potkejme se na Kotlasce"/>
    <s v="RUBIKON Centrum, z.ú."/>
    <s v="PP43"/>
    <d v="2024-03-27T00:05:54"/>
    <d v="2021-05-18T09:35:28"/>
    <d v="2021-05-12T00:00:00"/>
    <x v="4"/>
    <x v="188"/>
    <n v="0.5"/>
    <n v="0"/>
    <n v="0.5"/>
    <n v="0"/>
    <n v="4499979.0999999996"/>
    <n v="2249989.5499999998"/>
    <n v="0"/>
    <n v="2249989.5499999998"/>
    <n v="0"/>
    <n v="2249989.5499999998"/>
    <n v="0"/>
  </r>
  <r>
    <s v="07_20_077"/>
    <s v="CZ.07.3.63/0.0/0.0/20_077/0001745"/>
    <s v="Komunitní centrum HOST - Podpora aktivního zapojení ohrožených rodin do místní komunity"/>
    <s v="HoSt - Home-Start Česká republika, z.ú."/>
    <s v="PP43"/>
    <d v="2023-12-16T00:40:05"/>
    <d v="2021-05-31T14:07:52"/>
    <d v="2021-05-17T00:00:00"/>
    <x v="4"/>
    <x v="186"/>
    <n v="0.5"/>
    <n v="0"/>
    <n v="0.5"/>
    <n v="0"/>
    <n v="4428910"/>
    <n v="2214455"/>
    <n v="0"/>
    <n v="2214455"/>
    <n v="0"/>
    <n v="2214455"/>
    <n v="0"/>
  </r>
  <r>
    <s v="07_20_077"/>
    <s v="CZ.07.3.63/0.0/0.0/20_077/0001751"/>
    <s v="Komunitní centrum JAKO DOMA"/>
    <s v="Městská část Praha-Dolní Počernice"/>
    <s v="PP43"/>
    <d v="2024-03-27T00:08:27"/>
    <d v="2021-10-11T11:18:42"/>
    <d v="2021-10-04T00:00:00"/>
    <x v="4"/>
    <x v="190"/>
    <n v="0.5"/>
    <n v="0"/>
    <n v="0.44999999918403616"/>
    <n v="5.0000002447891531E-2"/>
    <n v="3063861.25"/>
    <n v="1531930.62"/>
    <n v="0"/>
    <n v="1531930.62"/>
    <n v="0"/>
    <n v="1378737.56"/>
    <n v="153193.07"/>
  </r>
  <r>
    <s v="07_20_077"/>
    <s v="CZ.07.3.63/0.0/0.0/20_077/0001752"/>
    <s v="Rozvoj komunitního projektu Společnosti E"/>
    <s v="Společnost E / Czech Epilepsy Association, z. s."/>
    <s v="PP43"/>
    <d v="2023-12-16T00:18:32"/>
    <d v="2021-05-14T09:28:05"/>
    <d v="2021-05-07T00:00:00"/>
    <x v="4"/>
    <x v="187"/>
    <n v="0.5"/>
    <n v="0"/>
    <n v="0.5"/>
    <n v="0"/>
    <n v="1769670"/>
    <n v="884835"/>
    <n v="0"/>
    <n v="884835"/>
    <n v="0"/>
    <n v="884835"/>
    <n v="0"/>
  </r>
  <r>
    <s v="07_20_077"/>
    <s v="CZ.07.3.63/0.0/0.0/20_077/0001753"/>
    <s v="Podpora komunitního života na Zbraslavi"/>
    <s v="Pexeso, z.s."/>
    <s v="PP43"/>
    <d v="2023-10-04T00:26:43"/>
    <d v="2021-05-27T12:25:05"/>
    <d v="2021-05-25T00:00:00"/>
    <x v="4"/>
    <x v="191"/>
    <n v="0.5"/>
    <n v="0"/>
    <n v="0.5"/>
    <n v="0"/>
    <n v="4469530"/>
    <n v="2234765"/>
    <n v="0"/>
    <n v="2234765"/>
    <n v="0"/>
    <n v="2234765"/>
    <n v="0"/>
  </r>
  <r>
    <s v="07_20_077"/>
    <s v="CZ.07.3.63/0.0/0.0/20_077/0001759"/>
    <s v="Přístav 7"/>
    <s v="Nadační fond, Agora 7"/>
    <s v="PP43"/>
    <d v="2023-10-06T00:06:57"/>
    <d v="2021-05-25T11:14:16"/>
    <d v="2021-05-24T00:00:00"/>
    <x v="4"/>
    <x v="192"/>
    <n v="0.5"/>
    <n v="0"/>
    <n v="0.5"/>
    <n v="0"/>
    <n v="4498550"/>
    <n v="2249275"/>
    <n v="0"/>
    <n v="2249275"/>
    <n v="0"/>
    <n v="2249275"/>
    <n v="0"/>
  </r>
  <r>
    <s v="07_20_077"/>
    <s v="CZ.07.3.63/0.0/0.0/20_077/0001770"/>
    <s v="Rozvoj  Kulturně komunitního centra ART jako místa setkávání"/>
    <s v="ALTÁN ART, z.s."/>
    <s v="PP43"/>
    <d v="2023-12-16T00:37:36"/>
    <d v="2021-06-16T08:54:45"/>
    <d v="2021-06-14T00:00:00"/>
    <x v="4"/>
    <x v="193"/>
    <n v="0.5"/>
    <n v="0"/>
    <n v="0.5"/>
    <n v="0"/>
    <n v="4499977.5"/>
    <n v="2249988.75"/>
    <n v="0"/>
    <n v="2249988.75"/>
    <n v="0"/>
    <n v="2249988.75"/>
    <n v="0"/>
  </r>
  <r>
    <s v="07_20_077"/>
    <s v="CZ.07.3.63/0.0/0.0/20_077/0001772"/>
    <s v="Komunita InBáze"/>
    <s v="InBáze, z. s."/>
    <s v="PP43"/>
    <d v="2023-10-04T00:26:02"/>
    <d v="2021-05-19T14:23:45"/>
    <d v="2021-05-17T00:00:00"/>
    <x v="4"/>
    <x v="186"/>
    <n v="0.5"/>
    <n v="0"/>
    <n v="0.5"/>
    <n v="0"/>
    <n v="4489810"/>
    <n v="2244905"/>
    <n v="0"/>
    <n v="2244905"/>
    <n v="0"/>
    <n v="2244905"/>
    <n v="0"/>
  </r>
  <r>
    <s v="07_20_077"/>
    <s v="CZ.07.3.63/0.0/0.0/20_077/0001778"/>
    <s v="FAJN NOVÝ DVŮR U KORUNY"/>
    <s v="Městská část Praha 16"/>
    <s v="PP43"/>
    <d v="2023-12-16T00:36:54"/>
    <d v="2021-07-02T11:16:25"/>
    <d v="2021-07-01T00:00:00"/>
    <x v="4"/>
    <x v="194"/>
    <n v="0.5"/>
    <n v="0"/>
    <n v="0.44999999878641439"/>
    <n v="5.0000001213585603E-2"/>
    <n v="4120022.5"/>
    <n v="2060011.25"/>
    <n v="0"/>
    <n v="2060011.25"/>
    <n v="0"/>
    <n v="1854010.12"/>
    <n v="206001.13"/>
  </r>
  <r>
    <s v="07_20_077"/>
    <s v="CZ.07.3.63/0.0/0.0/20_077/0001779"/>
    <s v="Sociální začleňování v JAHODĚ III"/>
    <s v="JAHODA, z.ú."/>
    <s v="PP43"/>
    <d v="2023-10-04T00:24:24"/>
    <d v="2021-05-18T14:59:00"/>
    <d v="2021-05-04T00:00:00"/>
    <x v="4"/>
    <x v="188"/>
    <n v="0.5"/>
    <n v="0"/>
    <n v="0.5"/>
    <n v="0"/>
    <n v="4491250"/>
    <n v="2245625"/>
    <n v="0"/>
    <n v="2245625"/>
    <n v="0"/>
    <n v="2245625"/>
    <n v="0"/>
  </r>
  <r>
    <s v="07_20_077"/>
    <s v="CZ.07.3.63/0.0/0.0/20_077/0001784"/>
    <s v="Komunitní centrum Hájovna"/>
    <s v="Spolek Hájovna, z. s."/>
    <s v="PP43"/>
    <d v="2023-12-16T00:39:25"/>
    <d v="2021-05-18T15:13:52"/>
    <d v="2021-05-12T00:00:00"/>
    <x v="4"/>
    <x v="188"/>
    <n v="0.5"/>
    <n v="0"/>
    <n v="0.5"/>
    <n v="0"/>
    <n v="4293407.5"/>
    <n v="2146703.75"/>
    <n v="0"/>
    <n v="2146703.75"/>
    <n v="0"/>
    <n v="2146703.75"/>
    <n v="0"/>
  </r>
  <r>
    <s v="07_20_077"/>
    <s v="CZ.07.3.63/0.0/0.0/20_077/0001785"/>
    <s v="Komunitní centrum 4BL II."/>
    <s v="4BL z.s."/>
    <s v="PP43"/>
    <d v="2023-12-16T00:40:44"/>
    <d v="2021-04-29T09:23:09"/>
    <d v="2021-04-27T00:00:00"/>
    <x v="4"/>
    <x v="195"/>
    <n v="0.5"/>
    <n v="0"/>
    <n v="0.5"/>
    <n v="0"/>
    <n v="3731350"/>
    <n v="1865675"/>
    <n v="0"/>
    <n v="1865675"/>
    <n v="0"/>
    <n v="1865675"/>
    <n v="0"/>
  </r>
  <r>
    <s v="07_20_077"/>
    <s v="CZ.07.3.63/0.0/0.0/20_077/0001789"/>
    <s v="Komunitní Praha 7 "/>
    <s v="Městská část Praha 7"/>
    <s v="PP43"/>
    <d v="2023-10-04T00:27:59"/>
    <d v="2021-06-04T13:39:16"/>
    <d v="2021-06-03T00:00:00"/>
    <x v="4"/>
    <x v="196"/>
    <n v="0.5"/>
    <n v="0"/>
    <n v="0.45"/>
    <n v="0.05"/>
    <n v="4444195"/>
    <n v="2222097.5"/>
    <n v="0"/>
    <n v="2222097.5"/>
    <n v="0"/>
    <n v="1999887.75"/>
    <n v="222209.75"/>
  </r>
  <r>
    <s v="07_20_077"/>
    <s v="CZ.07.3.63/0.0/0.0/20_077/0001791"/>
    <s v="Komunitní centrum - Naděje pro rodinu"/>
    <s v="Via Cordis, z.ú."/>
    <s v="PP43"/>
    <d v="2023-10-06T00:03:20"/>
    <d v="2021-05-18T15:04:03"/>
    <d v="2021-05-12T00:00:00"/>
    <x v="4"/>
    <x v="188"/>
    <n v="0.5"/>
    <n v="0"/>
    <n v="0.5"/>
    <n v="0"/>
    <n v="3470030"/>
    <n v="1735015"/>
    <n v="0"/>
    <n v="1735015"/>
    <n v="0"/>
    <n v="1735015"/>
    <n v="0"/>
  </r>
  <r>
    <s v="07_20_077"/>
    <s v="CZ.07.3.63/0.0/0.0/20_077/0001798"/>
    <s v="Sousedský klub ve Vršovicích"/>
    <s v="Potravinová banka Praha a Středočeský kraj, z.s."/>
    <s v="PP43"/>
    <d v="2024-04-04T04:58:51"/>
    <d v="2021-05-18T15:07:27"/>
    <d v="2021-05-04T00:00:00"/>
    <x v="4"/>
    <x v="188"/>
    <n v="0.5"/>
    <n v="0"/>
    <n v="0.5"/>
    <n v="0"/>
    <n v="4363450"/>
    <n v="2181725"/>
    <n v="0"/>
    <n v="2181725"/>
    <n v="0"/>
    <n v="2181725"/>
    <n v="0"/>
  </r>
  <r>
    <s v="07_20_077"/>
    <s v="CZ.07.3.63/0.0/0.0/20_077/0001802"/>
    <s v="Komuntiní centrum MoJa"/>
    <s v="Česká unie neslyšících, z.ú."/>
    <s v="PP43"/>
    <d v="2024-06-14T00:23:07"/>
    <d v="2021-05-18T15:23:01"/>
    <d v="2021-05-04T00:00:00"/>
    <x v="4"/>
    <x v="188"/>
    <n v="0.5"/>
    <n v="0"/>
    <n v="0.5000000011493847"/>
    <n v="0"/>
    <n v="4350153.75"/>
    <n v="2175076.87"/>
    <n v="0"/>
    <n v="2175076.87"/>
    <n v="0"/>
    <n v="2175076.88"/>
    <n v="0"/>
  </r>
  <r>
    <s v="07_20_077"/>
    <s v="CZ.07.3.63/0.0/0.0/20_077/0001803"/>
    <s v="Komunitní centrum Kardašovská III."/>
    <s v="Městská část Praha 14"/>
    <s v="PP43"/>
    <d v="2023-12-16T00:23:48"/>
    <d v="2021-06-15T13:37:32"/>
    <d v="2021-06-07T00:00:00"/>
    <x v="4"/>
    <x v="193"/>
    <n v="0.5"/>
    <n v="0"/>
    <n v="0.44999999944442054"/>
    <n v="5.0000001666738431E-2"/>
    <n v="4499806.25"/>
    <n v="2249903.12"/>
    <n v="0"/>
    <n v="2249903.12"/>
    <n v="0"/>
    <n v="2024912.81"/>
    <n v="224990.32"/>
  </r>
  <r>
    <s v="07_20_077"/>
    <s v="CZ.07.3.63/0.0/0.0/20_077/0001827"/>
    <s v="Komunitní centrum při CČSH II"/>
    <s v="Husitské centrum, o.p.s."/>
    <s v="PP43"/>
    <d v="2023-12-16T00:38:40"/>
    <d v="2021-07-02T11:46:43"/>
    <d v="2021-07-01T00:00:00"/>
    <x v="4"/>
    <x v="194"/>
    <n v="0.5"/>
    <n v="0"/>
    <n v="0.5"/>
    <n v="0"/>
    <n v="4499900"/>
    <n v="2249950"/>
    <n v="0"/>
    <n v="2249950"/>
    <n v="0"/>
    <n v="2249950"/>
    <n v="0"/>
  </r>
  <r>
    <s v="07_20_077"/>
    <s v="CZ.07.3.63/0.0/0.0/20_077/0001828"/>
    <s v="Centrum RoSa - rozšíření komunitních aktivit"/>
    <s v="Centrum RoSa z.s."/>
    <s v="PP43"/>
    <d v="2024-03-27T00:07:48"/>
    <d v="2021-05-04T23:24:31"/>
    <d v="2021-05-03T00:00:00"/>
    <x v="4"/>
    <x v="197"/>
    <n v="0.5"/>
    <n v="0"/>
    <n v="0.50000000116784737"/>
    <n v="0"/>
    <n v="4281381.25"/>
    <n v="2140690.62"/>
    <n v="0"/>
    <n v="2140690.62"/>
    <n v="0"/>
    <n v="2140690.63"/>
    <n v="0"/>
  </r>
  <r>
    <s v="07_20_077"/>
    <s v="CZ.07.3.63/0.0/0.0/20_077/0001829"/>
    <s v="Komunitní centrum Husitská III"/>
    <s v="R - Mosty, z.s."/>
    <s v="PP43"/>
    <d v="2023-10-04T00:28:39"/>
    <d v="2021-04-29T09:17:54"/>
    <d v="2021-04-26T00:00:00"/>
    <x v="4"/>
    <x v="195"/>
    <n v="0.5"/>
    <n v="0"/>
    <n v="0.5"/>
    <n v="0"/>
    <n v="4499935"/>
    <n v="2249967.5"/>
    <n v="0"/>
    <n v="2249967.5"/>
    <n v="0"/>
    <n v="2249967.5"/>
    <n v="0"/>
  </r>
  <r>
    <s v="07_20_077"/>
    <s v="CZ.07.3.63/0.0/0.0/20_077/0001830"/>
    <s v="Komunitní centrum Petrklíč"/>
    <s v="PETRKLÍČ (k duši klíč), spolek"/>
    <s v="PP43"/>
    <d v="2023-12-16T00:36:10"/>
    <d v="2021-07-08T09:43:29"/>
    <d v="2021-06-25T00:00:00"/>
    <x v="4"/>
    <x v="194"/>
    <n v="0.5"/>
    <n v="0"/>
    <n v="0.50000000111121479"/>
    <n v="0"/>
    <n v="4499580.13"/>
    <n v="2249790.06"/>
    <n v="0"/>
    <n v="2249790.06"/>
    <n v="0"/>
    <n v="2249790.0699999998"/>
    <n v="0"/>
  </r>
  <r>
    <s v="07_20_077"/>
    <s v="CZ.07.3.63/0.0/0.0/20_077/0001835"/>
    <s v="Komunitní centrum RomPraha"/>
    <s v="RomPraha, z. s."/>
    <s v="PP43"/>
    <d v="2023-12-16T00:28:48"/>
    <d v="2021-07-13T16:02:08"/>
    <d v="2021-07-13T00:00:00"/>
    <x v="4"/>
    <x v="198"/>
    <n v="0.5"/>
    <n v="0"/>
    <n v="0.5"/>
    <n v="0"/>
    <n v="4449850"/>
    <n v="2224925"/>
    <n v="0"/>
    <n v="2224925"/>
    <n v="0"/>
    <n v="2224925"/>
    <n v="0"/>
  </r>
  <r>
    <s v="07_20_077"/>
    <s v="CZ.07.3.63/0.0/0.0/20_077/0001839"/>
    <s v="Komunitně vzdělávací centrum Jako doma"/>
    <s v="Jako doma - Homelike, o.p.s."/>
    <s v="PP43"/>
    <d v="2023-10-04T00:23:30"/>
    <d v="2021-05-18T09:49:33"/>
    <d v="2021-05-12T00:00:00"/>
    <x v="4"/>
    <x v="188"/>
    <n v="0.5"/>
    <n v="0"/>
    <n v="0.5"/>
    <n v="0"/>
    <n v="4499842.5"/>
    <n v="2249921.25"/>
    <n v="0"/>
    <n v="2249921.25"/>
    <n v="0"/>
    <n v="2249921.25"/>
    <n v="0"/>
  </r>
  <r>
    <s v="07_20_077"/>
    <s v="CZ.07.3.63/0.0/0.0/20_077/0001840"/>
    <s v="Fuchs2 - kulturně komunitní centrum"/>
    <s v="Containall o.p.s."/>
    <s v="PP43"/>
    <d v="2024-06-14T00:22:04"/>
    <d v="2021-05-18T15:20:13"/>
    <d v="2021-05-12T00:00:00"/>
    <x v="4"/>
    <x v="188"/>
    <n v="0.5"/>
    <n v="0"/>
    <n v="0.5"/>
    <n v="0"/>
    <n v="4496085"/>
    <n v="2248042.5"/>
    <n v="0"/>
    <n v="2248042.5"/>
    <n v="0"/>
    <n v="2248042.5"/>
    <n v="0"/>
  </r>
  <r>
    <s v="07_20_077"/>
    <s v="CZ.07.3.63/0.0/0.0/20_077/0001851"/>
    <s v="Vznik a provoz Komunitního centra ČCE Smíchov"/>
    <s v="Farní sbor Českobratrské církve evangelické v Praze 5 - Smíchov"/>
    <s v="PP43"/>
    <d v="2024-07-11T00:37:03"/>
    <d v="2021-10-13T15:06:29"/>
    <d v="2021-10-07T00:00:00"/>
    <x v="4"/>
    <x v="199"/>
    <n v="0.5"/>
    <n v="0"/>
    <n v="0.5"/>
    <n v="0"/>
    <n v="4499787.5"/>
    <n v="2249893.75"/>
    <n v="0"/>
    <n v="2249893.75"/>
    <n v="0"/>
    <n v="2249893.75"/>
    <n v="0"/>
  </r>
  <r>
    <s v="07_20_077"/>
    <s v="CZ.07.3.63/0.0/0.0/20_077/0001854"/>
    <s v="Komunitní centrum MANA"/>
    <s v="Náboženská obec Církve československé husitské v Praze 10 - Vršovice"/>
    <s v="PP43"/>
    <d v="2024-06-14T00:24:03"/>
    <d v="2021-09-22T10:10:24"/>
    <d v="2021-09-21T00:00:00"/>
    <x v="4"/>
    <x v="114"/>
    <n v="0.5"/>
    <n v="0"/>
    <n v="0.5"/>
    <n v="0"/>
    <n v="4464975"/>
    <n v="2232487.5"/>
    <n v="0"/>
    <n v="2232487.5"/>
    <n v="0"/>
    <n v="2232487.5"/>
    <n v="0"/>
  </r>
  <r>
    <s v="07_15_006"/>
    <s v="CZ.07.4.51/0.0/0.0/15_006/0000008"/>
    <s v="Dětské skupiny - Žižkovská školička I. a II."/>
    <s v="ZŠ Praha 3, Cimburkova 18/600"/>
    <s v="PP43"/>
    <d v="2020-07-28T10:28:01"/>
    <d v="2016-09-13T16:11:27"/>
    <d v="2016-08-26T00:00:00"/>
    <x v="7"/>
    <x v="200"/>
    <n v="0.5"/>
    <n v="0"/>
    <n v="0.5"/>
    <n v="0"/>
    <n v="2777720"/>
    <n v="1388860"/>
    <n v="0"/>
    <n v="1388860"/>
    <n v="0"/>
    <n v="1388860"/>
    <n v="0"/>
  </r>
  <r>
    <s v="07_15_006"/>
    <s v="CZ.07.4.51/0.0/0.0/15_006/0000021"/>
    <s v="Transformace a provoz dětské skupiny Berušky ZZ MČ Praha 4"/>
    <s v="Zdravotnické zařízení městské části Praha 4"/>
    <s v="PP43"/>
    <d v="2020-07-28T10:30:20"/>
    <d v="2016-08-23T15:15:17"/>
    <d v="2016-08-12T00:00:00"/>
    <x v="7"/>
    <x v="201"/>
    <n v="0.5"/>
    <n v="0"/>
    <n v="0.44999990222947944"/>
    <n v="4.9999990330388079E-2"/>
    <n v="4653754.5"/>
    <n v="2326876.75"/>
    <n v="0"/>
    <n v="2326876.75"/>
    <n v="0"/>
    <n v="2094189.07"/>
    <n v="232687.68"/>
  </r>
  <r>
    <s v="07_15_006"/>
    <s v="CZ.07.4.51/0.0/0.0/15_006/0000022"/>
    <s v="Transformace a provoz dětské skupiny Koťátka ZZ MČ Praha 4"/>
    <s v="Zdravotnické zařízení městské části Praha 4"/>
    <s v="PP43"/>
    <d v="2020-07-22T15:09:32"/>
    <d v="2016-08-23T13:13:08"/>
    <d v="2016-08-11T00:00:00"/>
    <x v="7"/>
    <x v="202"/>
    <n v="0.5"/>
    <n v="0"/>
    <n v="0.44999989978954702"/>
    <n v="4.9999990089076081E-2"/>
    <n v="4540444.5"/>
    <n v="2270221.75"/>
    <n v="0"/>
    <n v="2270221.75"/>
    <n v="0"/>
    <n v="2043199.57"/>
    <n v="227022.18"/>
  </r>
  <r>
    <s v="07_15_006"/>
    <s v="CZ.07.4.51/0.0/0.0/15_006/0000023"/>
    <s v="Transformace a provoz dětské skupiny Žabičky ZZ MČ Praha 4"/>
    <s v="Zdravotnické zařízení městské části Praha 4"/>
    <s v="PP43"/>
    <d v="2020-07-28T10:26:15"/>
    <d v="2016-08-22T11:24:07"/>
    <d v="2016-08-12T00:00:00"/>
    <x v="7"/>
    <x v="201"/>
    <n v="0.5"/>
    <n v="0"/>
    <n v="0.44999989978954702"/>
    <n v="4.9999990089076081E-2"/>
    <n v="4540444.5"/>
    <n v="2270221.75"/>
    <n v="0"/>
    <n v="2270221.75"/>
    <n v="0"/>
    <n v="2043199.57"/>
    <n v="227022.18"/>
  </r>
  <r>
    <s v="07_15_006"/>
    <s v="CZ.07.4.51/0.0/0.0/15_006/0000024"/>
    <s v="Transformace a provoz dětské skupiny Krtečci ZZ MČ Praha 4"/>
    <s v="Zdravotnické zařízení městské části Praha 4"/>
    <s v="PP43"/>
    <d v="2020-07-28T10:28:37"/>
    <d v="2016-08-23T15:14:07"/>
    <d v="2016-08-12T00:00:00"/>
    <x v="7"/>
    <x v="201"/>
    <n v="0.5"/>
    <n v="0"/>
    <n v="0.44999990222947944"/>
    <n v="4.9999990330388079E-2"/>
    <n v="4653754.5"/>
    <n v="2326876.75"/>
    <n v="0"/>
    <n v="2326876.75"/>
    <n v="0"/>
    <n v="2094189.07"/>
    <n v="232687.68"/>
  </r>
  <r>
    <s v="07_15_006"/>
    <s v="CZ.07.4.51/0.0/0.0/15_006/0000025"/>
    <s v="Transformace a provoz dětské skupiny Štěňátka ZZ MČ Praha 4"/>
    <s v="Zdravotnické zařízení městské části Praha 4"/>
    <s v="PP43"/>
    <d v="2020-07-28T10:34:15"/>
    <d v="2016-08-23T14:11:42"/>
    <d v="2016-08-11T00:00:00"/>
    <x v="7"/>
    <x v="202"/>
    <n v="0.5"/>
    <n v="0"/>
    <n v="0.44999989987775185"/>
    <n v="4.9999990097799631E-2"/>
    <n v="4544444.5"/>
    <n v="2272221.75"/>
    <n v="0"/>
    <n v="2272221.75"/>
    <n v="0"/>
    <n v="2044999.57"/>
    <n v="227222.18"/>
  </r>
  <r>
    <s v="07_15_006"/>
    <s v="CZ.07.4.51/0.0/0.0/15_006/0000026"/>
    <s v="Transformace a provoz dětské skupiny Sluníčka ZZ MČ Praha 4"/>
    <s v="Zdravotnické zařízení městské části Praha 4"/>
    <s v="PP43"/>
    <d v="2020-07-28T10:29:18"/>
    <d v="2016-08-23T13:27:36"/>
    <d v="2016-08-12T00:00:00"/>
    <x v="7"/>
    <x v="201"/>
    <n v="0.5"/>
    <n v="0"/>
    <n v="0.44999990222947944"/>
    <n v="4.9999990330388079E-2"/>
    <n v="4653754.5"/>
    <n v="2326876.75"/>
    <n v="0"/>
    <n v="2326876.75"/>
    <n v="0"/>
    <n v="2094189.07"/>
    <n v="232687.68"/>
  </r>
  <r>
    <s v="07_15_006"/>
    <s v="CZ.07.4.51/0.0/0.0/15_006/0000064"/>
    <s v="Dětské skupiny v městské části Praha 14 "/>
    <s v="Mateřská škola Praha 9 - Hloubětín, Zelenečská 500, příspěvková organizace"/>
    <s v="PP43"/>
    <d v="2020-07-28T10:26:59"/>
    <d v="2016-08-23T14:07:51"/>
    <d v="2016-08-19T00:00:00"/>
    <x v="7"/>
    <x v="203"/>
    <n v="0.5"/>
    <n v="0"/>
    <n v="0.5"/>
    <n v="0"/>
    <n v="3735705"/>
    <n v="1867852.5"/>
    <n v="0"/>
    <n v="1867852.5"/>
    <n v="0"/>
    <n v="1867852.5"/>
    <n v="0"/>
  </r>
  <r>
    <s v="07_15_006"/>
    <s v="CZ.07.4.51/0.0/0.0/15_006/0000076"/>
    <s v="Dětské skupiny Prosek"/>
    <s v="Středisko sociálních služeb Městské části Praha 9"/>
    <s v="PP43"/>
    <d v="2020-07-28T10:32:45"/>
    <d v="2016-08-24T09:41:06"/>
    <d v="2016-08-11T00:00:00"/>
    <x v="7"/>
    <x v="202"/>
    <n v="0.5"/>
    <n v="0"/>
    <n v="0.23289960373147334"/>
    <n v="2.5877735088067379E-2"/>
    <n v="4145547.5"/>
    <n v="1072773.75"/>
    <n v="0"/>
    <n v="1072773.75"/>
    <n v="0"/>
    <n v="965496.37"/>
    <n v="107277.38"/>
  </r>
  <r>
    <s v="07_16_038"/>
    <s v="CZ.07.4.51/0.0/0.0/16_038/0000277"/>
    <s v="Dětská skupina Českolipská 1."/>
    <s v="Sociální služby Praha 9, z.ú."/>
    <s v="PP43"/>
    <d v="2020-12-12T01:13:19"/>
    <d v="2017-06-06T13:00:35"/>
    <d v="2017-05-31T00:00:00"/>
    <x v="0"/>
    <x v="82"/>
    <n v="0.5"/>
    <n v="0"/>
    <n v="0.35"/>
    <n v="0.15"/>
    <n v="3433734"/>
    <n v="1716867"/>
    <n v="0"/>
    <n v="1716867"/>
    <n v="0"/>
    <n v="1201806.8999999999"/>
    <n v="515060.1"/>
  </r>
  <r>
    <s v="07_16_038"/>
    <s v="CZ.07.4.51/0.0/0.0/16_038/0000278"/>
    <s v="Dětská skupina Českolipská 2."/>
    <s v="Sociální služby Praha 9, z.ú."/>
    <s v="PP43"/>
    <d v="2020-12-12T01:14:31"/>
    <d v="2017-06-06T14:20:56"/>
    <d v="2017-05-31T00:00:00"/>
    <x v="0"/>
    <x v="82"/>
    <n v="0.5"/>
    <n v="0"/>
    <n v="0.35"/>
    <n v="0.15"/>
    <n v="5411934"/>
    <n v="2705967"/>
    <n v="0"/>
    <n v="2705967"/>
    <n v="0"/>
    <n v="1894176.9"/>
    <n v="811790.1"/>
  </r>
  <r>
    <s v="07_16_038"/>
    <s v="CZ.07.4.51/0.0/0.0/16_038/0000279"/>
    <s v="Dětská skupina Českolipská 3."/>
    <s v="Sociální služby Praha 9, z.ú."/>
    <s v="PP43"/>
    <d v="2020-12-19T00:26:23"/>
    <d v="2017-06-06T16:53:07"/>
    <d v="2017-05-31T00:00:00"/>
    <x v="0"/>
    <x v="82"/>
    <n v="0.5"/>
    <n v="0"/>
    <n v="0.35"/>
    <n v="0.15"/>
    <n v="5411934"/>
    <n v="2705967"/>
    <n v="0"/>
    <n v="2705967"/>
    <n v="0"/>
    <n v="1894176.9"/>
    <n v="811790.1"/>
  </r>
  <r>
    <s v="07_16_038"/>
    <s v="CZ.07.4.51/0.0/0.0/16_038/0000281"/>
    <s v="Provoz dětské skupiny BONA Centra sociálních služeb Praha"/>
    <s v="Centrum sociálních služeb Praha"/>
    <s v="PP43"/>
    <d v="2021-08-25T09:28:37"/>
    <d v="2017-08-03T12:08:04"/>
    <d v="2017-07-31T00:00:00"/>
    <x v="0"/>
    <x v="204"/>
    <n v="0.5"/>
    <n v="0"/>
    <n v="0.45"/>
    <n v="0.05"/>
    <n v="3419556"/>
    <n v="1709778"/>
    <n v="0"/>
    <n v="1709778"/>
    <n v="0"/>
    <n v="1538800.2"/>
    <n v="170977.8"/>
  </r>
  <r>
    <s v="07_16_038"/>
    <s v="CZ.07.4.51/0.0/0.0/16_038/0000353"/>
    <s v="Zajištění provozu Dětské skupiny II. v Praze 12"/>
    <s v="Sociální služby městské části Praha 12, příspěvková organizace"/>
    <s v="PP43"/>
    <d v="2021-04-01T00:59:59"/>
    <d v="2017-06-27T15:33:50"/>
    <d v="2017-06-20T00:00:00"/>
    <x v="0"/>
    <x v="166"/>
    <n v="0.5"/>
    <n v="0"/>
    <n v="0.45"/>
    <n v="0.05"/>
    <n v="5086800"/>
    <n v="2543400"/>
    <n v="0"/>
    <n v="2543400"/>
    <n v="0"/>
    <n v="2289060"/>
    <n v="254340"/>
  </r>
  <r>
    <s v="07_16_038"/>
    <s v="CZ.07.4.51/0.0/0.0/16_038/0000354"/>
    <s v="Zajištění provozu Dětské skupiny I. v Praze 12"/>
    <s v="Sociální služby městské části Praha 12, příspěvková organizace"/>
    <s v="PP43"/>
    <d v="2020-08-29T00:24:12"/>
    <d v="2017-08-10T19:59:36"/>
    <d v="2017-06-20T00:00:00"/>
    <x v="0"/>
    <x v="166"/>
    <n v="0.5"/>
    <n v="0"/>
    <n v="0.45"/>
    <n v="0.05"/>
    <n v="5652000"/>
    <n v="2826000"/>
    <n v="0"/>
    <n v="2826000"/>
    <n v="0"/>
    <n v="2543400"/>
    <n v="282600"/>
  </r>
  <r>
    <s v="07_16_038"/>
    <s v="CZ.07.4.51/0.0/0.0/16_038/0000389"/>
    <s v="Provoz dětské skupiny CSOP Broučci"/>
    <s v="Centrum sociální a ošetřovatelské pomoci v Praze 10, příspěvková organizace"/>
    <s v="PP43"/>
    <d v="2020-12-12T01:10:23"/>
    <d v="2017-08-09T13:21:12"/>
    <d v="2017-07-31T00:00:00"/>
    <x v="0"/>
    <x v="205"/>
    <n v="0.5"/>
    <n v="0"/>
    <n v="0.45"/>
    <n v="0.05"/>
    <n v="5694534"/>
    <n v="2847267"/>
    <n v="0"/>
    <n v="2847267"/>
    <n v="0"/>
    <n v="2562540.2999999998"/>
    <n v="284726.7"/>
  </r>
  <r>
    <s v="07_16_038"/>
    <s v="CZ.07.4.51/0.0/0.0/16_038/0000390"/>
    <s v="Provoz dětské skupiny CSOP Motýlci"/>
    <s v="Centrum sociální a ošetřovatelské pomoci v Praze 10, příspěvková organizace"/>
    <s v="PP43"/>
    <d v="2020-12-12T01:11:36"/>
    <d v="2017-08-11T10:05:10"/>
    <d v="2017-08-01T00:00:00"/>
    <x v="0"/>
    <x v="206"/>
    <n v="0.5"/>
    <n v="0"/>
    <n v="0.45"/>
    <n v="0.05"/>
    <n v="5694534"/>
    <n v="2847267"/>
    <n v="0"/>
    <n v="2847267"/>
    <n v="0"/>
    <n v="2562540.2999999998"/>
    <n v="284726.7"/>
  </r>
  <r>
    <s v="07_16_038"/>
    <s v="CZ.07.4.51/0.0/0.0/16_038/0000391"/>
    <s v="Provoz dětské skupiny CSOP Sluníčka"/>
    <s v="Centrum sociální a ošetřovatelské pomoci v Praze 10, příspěvková organizace"/>
    <s v="PP43"/>
    <d v="2020-06-23T01:25:09"/>
    <d v="2017-08-09T16:34:07"/>
    <d v="2017-07-31T00:00:00"/>
    <x v="0"/>
    <x v="207"/>
    <n v="0.5"/>
    <n v="0"/>
    <n v="0.45"/>
    <n v="0.05"/>
    <n v="2854356"/>
    <n v="1427178"/>
    <n v="0"/>
    <n v="1427178"/>
    <n v="0"/>
    <n v="1284460.2"/>
    <n v="142717.79999999999"/>
  </r>
  <r>
    <s v="07_16_038"/>
    <s v="CZ.07.4.51/0.0/0.0/16_038/0000596"/>
    <s v="Provoz dětské skupiny Žabičky ZZ MČ Praha 4"/>
    <s v="Zdravotnické zařízení MČ Praha 4"/>
    <s v="PP43"/>
    <d v="2021-05-26T00:27:02"/>
    <d v="2017-12-07T14:18:01"/>
    <d v="2017-12-06T00:00:00"/>
    <x v="0"/>
    <x v="4"/>
    <n v="0.5"/>
    <n v="0"/>
    <n v="0.45"/>
    <n v="0.05"/>
    <n v="6170178"/>
    <n v="3085089"/>
    <n v="0"/>
    <n v="3085089"/>
    <n v="0"/>
    <n v="2776580.1"/>
    <n v="308508.90000000002"/>
  </r>
  <r>
    <s v="07_16_038"/>
    <s v="CZ.07.4.51/0.0/0.0/16_038/0000597"/>
    <s v=" Provoz dětské skupiny Štěňátka ZZ MČ Praha 4"/>
    <s v="Zdravotnické zařízení MČ Praha 4"/>
    <s v="PP43"/>
    <d v="2021-05-26T00:33:19"/>
    <d v="2017-12-11T17:45:02"/>
    <d v="2017-12-07T00:00:00"/>
    <x v="0"/>
    <x v="19"/>
    <n v="0.5"/>
    <n v="0"/>
    <n v="0.45"/>
    <n v="0.05"/>
    <n v="6170178"/>
    <n v="3085089"/>
    <n v="0"/>
    <n v="3085089"/>
    <n v="0"/>
    <n v="2776580.1"/>
    <n v="308508.90000000002"/>
  </r>
  <r>
    <s v="07_16_038"/>
    <s v="CZ.07.4.51/0.0/0.0/16_038/0000598"/>
    <s v=" Provoz dětské skupiny Sluníčka ZZ MČ Praha 4"/>
    <s v="Zdravotnické zařízení MČ Praha 4"/>
    <s v="PP43"/>
    <d v="2021-05-26T00:39:07"/>
    <d v="2017-12-11T10:09:03"/>
    <d v="2017-12-07T00:00:00"/>
    <x v="0"/>
    <x v="19"/>
    <n v="0.5"/>
    <n v="0"/>
    <n v="0.45"/>
    <n v="0.05"/>
    <n v="6170178"/>
    <n v="3085089"/>
    <n v="0"/>
    <n v="3085089"/>
    <n v="0"/>
    <n v="2776580.1"/>
    <n v="308508.90000000002"/>
  </r>
  <r>
    <s v="07_16_038"/>
    <s v="CZ.07.4.51/0.0/0.0/16_038/0000599"/>
    <s v="Provoz dětské skupiny Myšky ZZ MČ Praha 4"/>
    <s v="Zdravotnické zařízení MČ Praha 4"/>
    <s v="PP43"/>
    <d v="2021-08-25T09:39:36"/>
    <d v="2017-12-12T11:47:50"/>
    <d v="2017-12-07T00:00:00"/>
    <x v="0"/>
    <x v="0"/>
    <n v="0.5"/>
    <n v="0"/>
    <n v="0.45"/>
    <n v="0.05"/>
    <n v="6170178"/>
    <n v="3085089"/>
    <n v="0"/>
    <n v="3085089"/>
    <n v="0"/>
    <n v="2776580.1"/>
    <n v="308508.90000000002"/>
  </r>
  <r>
    <s v="07_16_038"/>
    <s v="CZ.07.4.51/0.0/0.0/16_038/0000600"/>
    <s v="Provoz dětské skupiny Krtečci ZZ MČ Praha 4"/>
    <s v="Zdravotnické zařízení MČ Praha 4"/>
    <s v="PP43"/>
    <d v="2021-08-25T09:38:31"/>
    <d v="2017-12-12T15:28:49"/>
    <d v="2017-12-07T00:00:00"/>
    <x v="0"/>
    <x v="19"/>
    <n v="0.5"/>
    <n v="0"/>
    <n v="0.45"/>
    <n v="0.05"/>
    <n v="6170178"/>
    <n v="3085089"/>
    <n v="0"/>
    <n v="3085089"/>
    <n v="0"/>
    <n v="2776580.1"/>
    <n v="308508.90000000002"/>
  </r>
  <r>
    <s v="07_16_038"/>
    <s v="CZ.07.4.51/0.0/0.0/16_038/0000601"/>
    <s v="Provoz dětské skupiny Berušky ZZ MČ Praha 4"/>
    <s v="Zdravotnické zařízení MČ Praha 4"/>
    <s v="PP43"/>
    <d v="2021-08-25T09:37:28"/>
    <d v="2017-12-11T15:27:08"/>
    <d v="2017-12-07T00:00:00"/>
    <x v="0"/>
    <x v="0"/>
    <n v="0.5"/>
    <n v="0"/>
    <n v="0.45"/>
    <n v="0.05"/>
    <n v="6170178"/>
    <n v="3085089"/>
    <n v="0"/>
    <n v="3085089"/>
    <n v="0"/>
    <n v="2776580.1"/>
    <n v="308508.90000000002"/>
  </r>
  <r>
    <s v="07_16_038"/>
    <s v="CZ.07.4.51/0.0/0.0/16_038/0000602"/>
    <s v="Provoz dětské skupiny Koťátka ZZ MČ Praha 4"/>
    <s v="Zdravotnické zařízení MČ Praha 4"/>
    <s v="PP43"/>
    <d v="2021-05-26T00:28:18"/>
    <d v="2017-12-11T16:50:48"/>
    <d v="2017-12-07T00:00:00"/>
    <x v="0"/>
    <x v="19"/>
    <n v="0.5"/>
    <n v="0"/>
    <n v="0.45"/>
    <n v="0.05"/>
    <n v="6170178"/>
    <n v="3085089"/>
    <n v="0"/>
    <n v="3085089"/>
    <n v="0"/>
    <n v="2776580.1"/>
    <n v="308508.90000000002"/>
  </r>
  <r>
    <s v="07_16_038"/>
    <s v="CZ.07.4.51/0.0/0.0/16_038/0000621"/>
    <s v="Dětská skupina Zvonek"/>
    <s v="HLAVNÍ MĚSTO PRAHA"/>
    <s v="PP43"/>
    <d v="2021-08-25T09:27:15"/>
    <d v="2018-01-22T17:20:49"/>
    <d v="2018-01-19T00:00:00"/>
    <x v="1"/>
    <x v="208"/>
    <n v="0.5"/>
    <n v="0"/>
    <n v="0.45"/>
    <n v="0.05"/>
    <n v="3094992"/>
    <n v="1547496"/>
    <n v="0"/>
    <n v="1547496"/>
    <n v="0"/>
    <n v="1392746.4"/>
    <n v="154749.6"/>
  </r>
  <r>
    <s v="07_16_038"/>
    <s v="CZ.07.4.51/0.0/0.0/16_038/0000629"/>
    <s v="Dětská skupina Zelenečská, Městská část Praha 14"/>
    <s v="Mateřská škola Praha 9 - Hloubětín, Zelenečská 500, příspěvková organizace"/>
    <s v="PP43"/>
    <d v="2020-12-12T01:23:34"/>
    <d v="2018-07-27T09:58:49"/>
    <d v="2018-07-09T00:00:00"/>
    <x v="1"/>
    <x v="209"/>
    <n v="0.5"/>
    <n v="0"/>
    <n v="0.45"/>
    <n v="0.05"/>
    <n v="2289156"/>
    <n v="1144578"/>
    <n v="0"/>
    <n v="1144578"/>
    <n v="0"/>
    <n v="1030120.2"/>
    <n v="114457.8"/>
  </r>
  <r>
    <s v="07_16_038"/>
    <s v="CZ.07.4.51/0.0/0.0/16_038/0000630"/>
    <s v="Dětská skupina Vybíralova, Městská část Praha 14"/>
    <s v="Mateřská škola, Praha 9 - Černý Most, Vybíralova 968"/>
    <s v="PP43"/>
    <d v="2021-01-19T00:29:16"/>
    <d v="2018-06-22T10:22:17"/>
    <d v="2018-04-24T00:00:00"/>
    <x v="1"/>
    <x v="210"/>
    <n v="0.5"/>
    <n v="0"/>
    <n v="0.45"/>
    <n v="0.05"/>
    <n v="3245334"/>
    <n v="1622667"/>
    <n v="0"/>
    <n v="1622667"/>
    <n v="0"/>
    <n v="1460400.3"/>
    <n v="162266.70000000001"/>
  </r>
  <r>
    <s v="07_16_038"/>
    <s v="CZ.07.4.51/0.0/0.0/16_038/0000634"/>
    <s v="Dětská skupina Klíček"/>
    <s v="HLAVNÍ MĚSTO PRAHA"/>
    <s v="PP43"/>
    <d v="2021-08-25T09:57:45"/>
    <d v="2018-02-22T14:15:47"/>
    <d v="2018-02-16T00:00:00"/>
    <x v="1"/>
    <x v="211"/>
    <n v="0.5"/>
    <n v="0"/>
    <n v="0.45"/>
    <n v="0.05"/>
    <n v="3094992"/>
    <n v="1547496"/>
    <n v="0"/>
    <n v="1547496"/>
    <n v="0"/>
    <n v="1392746.4"/>
    <n v="154749.6"/>
  </r>
  <r>
    <s v="07_16_038"/>
    <s v="CZ.07.4.51/0.0/0.0/16_038/0000638"/>
    <s v="Dětské skupiny - Žižkovská školička I 2018-2020"/>
    <s v="Základní škola, Praha 3, Cimburkova 18/600"/>
    <s v="PP43"/>
    <d v="2021-05-26T00:42:56"/>
    <d v="2018-06-22T10:21:14"/>
    <d v="2018-04-24T00:00:00"/>
    <x v="1"/>
    <x v="210"/>
    <n v="0.5"/>
    <n v="0"/>
    <n v="0.45"/>
    <n v="0.05"/>
    <n v="2826000"/>
    <n v="1413000"/>
    <n v="0"/>
    <n v="1413000"/>
    <n v="0"/>
    <n v="1271700"/>
    <n v="141300"/>
  </r>
  <r>
    <s v="07_16_038"/>
    <s v="CZ.07.4.51/0.0/0.0/16_038/0000639"/>
    <s v="Dětské skupiny - Žižkovská školička II 2018-2020"/>
    <s v="Základní škola, Praha 3, Cimburkova 18/600"/>
    <s v="PP43"/>
    <d v="2021-05-26T00:40:16"/>
    <d v="2018-03-27T14:40:01"/>
    <d v="2018-03-21T00:00:00"/>
    <x v="1"/>
    <x v="212"/>
    <n v="0.5"/>
    <n v="0"/>
    <n v="0.45"/>
    <n v="0.05"/>
    <n v="2826000"/>
    <n v="1413000"/>
    <n v="0"/>
    <n v="1413000"/>
    <n v="0"/>
    <n v="1271700"/>
    <n v="141300"/>
  </r>
  <r>
    <s v="07_18_059"/>
    <s v="CZ.07.4.51/0.0/0.0/18_059/0001313"/>
    <s v="Dětská skupina při MŠ Dubeč"/>
    <s v="Mateřská škola, Starodubečská 506, Praha 10 - Dubeč"/>
    <s v="PP43"/>
    <d v="2022-03-25T23:54:09"/>
    <d v="2019-03-20T13:27:24"/>
    <d v="2019-03-19T00:00:00"/>
    <x v="2"/>
    <x v="95"/>
    <n v="0.5"/>
    <n v="0"/>
    <n v="0.45"/>
    <n v="0.05"/>
    <n v="3391200"/>
    <n v="1695600"/>
    <n v="0"/>
    <n v="1695600"/>
    <n v="0"/>
    <n v="1526040"/>
    <n v="169560"/>
  </r>
  <r>
    <s v="07_18_059"/>
    <s v="CZ.07.4.51/0.0/0.0/18_059/0001317"/>
    <s v="Dětská skupina PANORAMA"/>
    <s v="Fakultní základní škola Pedf UK a Mateřská škola U Studánky, Praha 7, Umělecká 8"/>
    <s v="PP43"/>
    <d v="2022-05-25T23:51:30"/>
    <d v="2019-04-16T10:07:33"/>
    <d v="2019-04-15T00:00:00"/>
    <x v="2"/>
    <x v="213"/>
    <n v="0.5"/>
    <n v="0"/>
    <n v="0.45"/>
    <n v="0.05"/>
    <n v="3310260"/>
    <n v="1655130"/>
    <n v="0"/>
    <n v="1655130"/>
    <n v="0"/>
    <n v="1489617"/>
    <n v="165513"/>
  </r>
  <r>
    <s v="07_18_059"/>
    <s v="CZ.07.4.51/0.0/0.0/18_059/0001351"/>
    <s v="Dětská skupina Jesličky"/>
    <s v="Mateřská škola U Uranie, Praha 7, Na Maninách 1080/29a"/>
    <s v="PP43"/>
    <d v="2022-10-01T00:52:15"/>
    <d v="2019-08-09T09:11:33"/>
    <d v="2019-08-08T00:00:00"/>
    <x v="2"/>
    <x v="47"/>
    <n v="0.5"/>
    <n v="0"/>
    <n v="0.45"/>
    <n v="0.05"/>
    <n v="2992719"/>
    <n v="1496359.5"/>
    <n v="0"/>
    <n v="1496359.5"/>
    <n v="0"/>
    <n v="1346723.55"/>
    <n v="149635.95000000001"/>
  </r>
  <r>
    <s v="07_18_059"/>
    <s v="CZ.07.4.51/0.0/0.0/18_059/0001359"/>
    <s v="Provoz dětské skupiny CSOP Broučci II."/>
    <s v="Centrum sociální a ošetřovatelské pomoci v Praze 10, příspěvková organizace"/>
    <s v="PP43"/>
    <d v="2023-01-12T00:07:51"/>
    <d v="2019-08-02T12:02:12"/>
    <d v="2019-08-01T00:00:00"/>
    <x v="2"/>
    <x v="214"/>
    <n v="0.5"/>
    <n v="0"/>
    <n v="0.45"/>
    <n v="0.05"/>
    <n v="3768000"/>
    <n v="1884000"/>
    <n v="0"/>
    <n v="1884000"/>
    <n v="0"/>
    <n v="1695600"/>
    <n v="188400"/>
  </r>
  <r>
    <s v="07_18_059"/>
    <s v="CZ.07.4.51/0.0/0.0/18_059/0001360"/>
    <s v="Provoz dětské skupiny CSOP Sluníčka II."/>
    <s v="Centrum sociální a ošetřovatelské pomoci v Praze 10, příspěvková organizace"/>
    <s v="PP43"/>
    <d v="2023-01-12T00:09:39"/>
    <d v="2019-07-25T09:48:11"/>
    <d v="2019-07-23T00:00:00"/>
    <x v="2"/>
    <x v="154"/>
    <n v="0.5"/>
    <n v="0"/>
    <n v="0.45"/>
    <n v="0.05"/>
    <n v="4239000"/>
    <n v="2119500"/>
    <n v="0"/>
    <n v="2119500"/>
    <n v="0"/>
    <n v="1907550"/>
    <n v="211950"/>
  </r>
  <r>
    <s v="07_18_059"/>
    <s v="CZ.07.4.51/0.0/0.0/18_059/0001361"/>
    <s v="Provoz dětské skupiny CSOP Motýlci II."/>
    <s v="Centrum sociální a ošetřovatelské pomoci v Praze 10, příspěvková organizace"/>
    <s v="PP43"/>
    <d v="2023-01-12T00:08:55"/>
    <d v="2020-04-08T14:46:35"/>
    <d v="2020-04-07T00:00:00"/>
    <x v="3"/>
    <x v="215"/>
    <n v="0.5"/>
    <n v="0"/>
    <n v="0.45"/>
    <n v="0.05"/>
    <n v="3768000"/>
    <n v="1884000"/>
    <n v="0"/>
    <n v="1884000"/>
    <n v="0"/>
    <n v="1695600"/>
    <n v="188400"/>
  </r>
  <r>
    <s v="07_18_059"/>
    <s v="CZ.07.4.51/0.0/0.0/18_059/0001367"/>
    <s v="Provoz dětské skupiny BONA II Centra sociálních služeb Praha"/>
    <s v="Centrum sociálních služeb Praha"/>
    <s v="PP43"/>
    <d v="2023-07-15T23:43:17"/>
    <d v="2020-04-28T08:11:50"/>
    <d v="2020-04-27T00:00:00"/>
    <x v="3"/>
    <x v="216"/>
    <n v="0.5"/>
    <n v="0"/>
    <n v="0.45"/>
    <n v="0.05"/>
    <n v="2289156"/>
    <n v="1144578"/>
    <n v="0"/>
    <n v="1144578"/>
    <n v="0"/>
    <n v="1030120.2"/>
    <n v="114457.8"/>
  </r>
  <r>
    <s v="07_18_059"/>
    <s v="CZ.07.4.51/0.0/0.0/18_059/0001373"/>
    <s v="Provozování dětské skupiny 1. na území městské části Praha 12"/>
    <s v="Sociální služby městské části Praha 12, příspěvková organizace"/>
    <s v="PP43"/>
    <d v="2023-03-26T01:59:46"/>
    <d v="2020-04-08T15:15:24"/>
    <d v="2020-04-07T00:00:00"/>
    <x v="3"/>
    <x v="215"/>
    <n v="0.5"/>
    <n v="0"/>
    <n v="0.45"/>
    <n v="0.05"/>
    <n v="4710000"/>
    <n v="2355000"/>
    <n v="0"/>
    <n v="2355000"/>
    <n v="0"/>
    <n v="2119500"/>
    <n v="235500"/>
  </r>
  <r>
    <s v="07_18_059"/>
    <s v="CZ.07.4.51/0.0/0.0/18_059/0001374"/>
    <s v="Provozování dětské skupiny 2. na území městské části Praha 12"/>
    <s v="Sociální služby městské části Praha 12, příspěvková organizace"/>
    <s v="PP43"/>
    <d v="2023-03-26T03:00:50"/>
    <d v="2020-04-08T15:26:49"/>
    <d v="2020-04-07T00:00:00"/>
    <x v="3"/>
    <x v="215"/>
    <n v="0.5"/>
    <n v="0"/>
    <n v="0.45"/>
    <n v="0.05"/>
    <n v="4239000"/>
    <n v="2119500"/>
    <n v="0"/>
    <n v="2119500"/>
    <n v="0"/>
    <n v="1907550"/>
    <n v="211950"/>
  </r>
  <r>
    <s v="07_18_059"/>
    <s v="CZ.07.4.51/0.0/0.0/18_059/0001499"/>
    <s v="Provoz dětské skupiny Berušky II. ZZ MČ Praha 4"/>
    <s v="Zdravotnické zařízení městské části Praha 4"/>
    <s v="PP43"/>
    <d v="2023-07-15T23:47:42"/>
    <d v="2020-04-23T10:34:26"/>
    <d v="2020-04-22T00:00:00"/>
    <x v="3"/>
    <x v="217"/>
    <n v="0.5"/>
    <n v="0"/>
    <n v="0.45"/>
    <n v="0.05"/>
    <n v="3768000"/>
    <n v="1884000"/>
    <n v="0"/>
    <n v="1884000"/>
    <n v="0"/>
    <n v="1695600"/>
    <n v="188400"/>
  </r>
  <r>
    <s v="07_18_059"/>
    <s v="CZ.07.4.51/0.0/0.0/18_059/0001500"/>
    <s v="Provoz dětské skupiny Koťátka II. ZZ MČ Praha 4"/>
    <s v="Zdravotnické zařízení městské části Praha 4"/>
    <s v="PP43"/>
    <d v="2023-07-15T23:48:14"/>
    <d v="2020-04-23T10:43:31"/>
    <d v="2020-04-22T00:00:00"/>
    <x v="3"/>
    <x v="217"/>
    <n v="0.5"/>
    <n v="0"/>
    <n v="0.45"/>
    <n v="0.05"/>
    <n v="3768000"/>
    <n v="1884000"/>
    <n v="0"/>
    <n v="1884000"/>
    <n v="0"/>
    <n v="1695600"/>
    <n v="188400"/>
  </r>
  <r>
    <s v="07_18_059"/>
    <s v="CZ.07.4.51/0.0/0.0/18_059/0001501"/>
    <s v="Provoz dětské skupiny Sluníčka II. ZZ MČ Praha 4"/>
    <s v="Zdravotnické zařízení městské části Praha 4"/>
    <s v="PP43"/>
    <d v="2023-07-15T23:46:01"/>
    <d v="2020-04-23T10:49:14"/>
    <d v="2020-04-22T00:00:00"/>
    <x v="3"/>
    <x v="217"/>
    <n v="0.5"/>
    <n v="0"/>
    <n v="0.45"/>
    <n v="0.05"/>
    <n v="3768000"/>
    <n v="1884000"/>
    <n v="0"/>
    <n v="1884000"/>
    <n v="0"/>
    <n v="1695600"/>
    <n v="188400"/>
  </r>
  <r>
    <s v="07_18_059"/>
    <s v="CZ.07.4.51/0.0/0.0/18_059/0001502"/>
    <s v="Provoz dětské skupiny Štěňátka II. ZZ MČ Praha 4"/>
    <s v="Zdravotnické zařízení městské části Praha 4"/>
    <s v="PP43"/>
    <d v="2023-07-15T23:46:33"/>
    <d v="2020-04-23T10:54:55"/>
    <d v="2020-04-22T00:00:00"/>
    <x v="3"/>
    <x v="217"/>
    <n v="0.5"/>
    <n v="0"/>
    <n v="0.45"/>
    <n v="0.05"/>
    <n v="3768000"/>
    <n v="1884000"/>
    <n v="0"/>
    <n v="1884000"/>
    <n v="0"/>
    <n v="1695600"/>
    <n v="188400"/>
  </r>
  <r>
    <s v="07_18_059"/>
    <s v="CZ.07.4.51/0.0/0.0/18_059/0001503"/>
    <s v="Provoz dětské skupiny Myšky II. ZZ MČ Praha 4"/>
    <s v="Zdravotnické zařízení městské části Praha 4"/>
    <s v="PP43"/>
    <d v="2023-07-15T23:45:23"/>
    <d v="2020-04-23T11:10:43"/>
    <d v="2020-04-22T00:00:00"/>
    <x v="3"/>
    <x v="217"/>
    <n v="0.5"/>
    <n v="0"/>
    <n v="0.45"/>
    <n v="0.05"/>
    <n v="3768000"/>
    <n v="1884000"/>
    <n v="0"/>
    <n v="1884000"/>
    <n v="0"/>
    <n v="1695600"/>
    <n v="188400"/>
  </r>
  <r>
    <s v="07_18_059"/>
    <s v="CZ.07.4.51/0.0/0.0/18_059/0001504"/>
    <s v="Provoz dětské skupiny Krtečci II. ZZ MČ Praha 4"/>
    <s v="Zdravotnické zařízení městské části Praha 4"/>
    <s v="PP43"/>
    <d v="2023-07-15T23:48:46"/>
    <d v="2020-04-23T11:21:38"/>
    <d v="2020-04-22T00:00:00"/>
    <x v="3"/>
    <x v="217"/>
    <n v="0.5"/>
    <n v="0"/>
    <n v="0.45"/>
    <n v="0.05"/>
    <n v="3768000"/>
    <n v="1884000"/>
    <n v="0"/>
    <n v="1884000"/>
    <n v="0"/>
    <n v="1695600"/>
    <n v="188400"/>
  </r>
  <r>
    <s v="07_18_059"/>
    <s v="CZ.07.4.51/0.0/0.0/18_059/0001505"/>
    <s v="Provoz dětské skupiny Žabičky II. ZZ MČ Praha 4"/>
    <s v="Zdravotnické zařízení městské části Praha 4"/>
    <s v="PP43"/>
    <d v="2023-07-15T23:47:07"/>
    <d v="2020-04-23T11:36:24"/>
    <d v="2020-04-22T00:00:00"/>
    <x v="3"/>
    <x v="217"/>
    <n v="0.5"/>
    <n v="0"/>
    <n v="0.45"/>
    <n v="0.05"/>
    <n v="3768000"/>
    <n v="1884000"/>
    <n v="0"/>
    <n v="1884000"/>
    <n v="0"/>
    <n v="1695600"/>
    <n v="188400"/>
  </r>
  <r>
    <s v="07_18_059"/>
    <s v="CZ.07.4.51/0.0/0.0/18_059/0001513"/>
    <s v="Dětská skupina Praha 9 - 1"/>
    <s v="Sociální služby Praha 9, z.ú."/>
    <s v="PP43"/>
    <d v="2023-07-15T23:44:20"/>
    <d v="2020-04-08T15:44:19"/>
    <d v="2020-04-07T00:00:00"/>
    <x v="3"/>
    <x v="215"/>
    <n v="0.5"/>
    <n v="0"/>
    <n v="0.35"/>
    <n v="0.15"/>
    <n v="2840178"/>
    <n v="1420089"/>
    <n v="0"/>
    <n v="1420089"/>
    <n v="0"/>
    <n v="994062.3"/>
    <n v="426026.7"/>
  </r>
  <r>
    <s v="07_18_059"/>
    <s v="CZ.07.4.51/0.0/0.0/18_059/0001514"/>
    <s v="Dětská skupina Praha 9 - 2"/>
    <s v="Sociální služby Praha 9, z.ú."/>
    <s v="PP43"/>
    <d v="2023-07-15T23:42:35"/>
    <d v="2020-04-08T15:56:22"/>
    <d v="2020-04-07T00:00:00"/>
    <x v="3"/>
    <x v="215"/>
    <n v="0.5"/>
    <n v="0"/>
    <n v="0.35"/>
    <n v="0.15"/>
    <n v="4488678"/>
    <n v="2244339"/>
    <n v="0"/>
    <n v="2244339"/>
    <n v="0"/>
    <n v="1571037.3"/>
    <n v="673301.7"/>
  </r>
  <r>
    <s v="07_18_059"/>
    <s v="CZ.07.4.51/0.0/0.0/18_059/0001515"/>
    <s v="Dětská skupina Praha 9 - 3"/>
    <s v="Sociální služby Praha 9, z.ú."/>
    <s v="PP43"/>
    <d v="2023-07-15T23:41:32"/>
    <d v="2020-04-08T16:16:23"/>
    <d v="2020-04-07T00:00:00"/>
    <x v="3"/>
    <x v="215"/>
    <n v="0.5"/>
    <n v="0"/>
    <n v="0.35"/>
    <n v="0.15"/>
    <n v="4488678"/>
    <n v="2244339"/>
    <n v="0"/>
    <n v="2244339"/>
    <n v="0"/>
    <n v="1571037.3"/>
    <n v="673301.7"/>
  </r>
  <r>
    <s v="07_18_059"/>
    <s v="CZ.07.4.51/0.0/0.0/18_059/0001528"/>
    <s v="Transformace dětských jeslí na dětskou skupinu"/>
    <s v="Dětské jesle Zbraslav, o.p.s."/>
    <s v="PP43"/>
    <d v="2022-10-01T00:54:26"/>
    <d v="2020-04-15T18:38:47"/>
    <d v="2020-04-14T00:00:00"/>
    <x v="3"/>
    <x v="218"/>
    <n v="0.5"/>
    <n v="0"/>
    <n v="0.35"/>
    <n v="0.15"/>
    <n v="3662166"/>
    <n v="1831083"/>
    <n v="0"/>
    <n v="1831083"/>
    <n v="0"/>
    <n v="1281758.1000000001"/>
    <n v="549324.9"/>
  </r>
  <r>
    <s v="07_18_059"/>
    <s v="CZ.07.4.51/0.0/0.0/18_059/0001616"/>
    <s v="Dětská skupina Sluníčko"/>
    <s v="Městská část Praha 6"/>
    <s v="PP43"/>
    <d v="2023-12-16T00:12:12"/>
    <d v="2020-04-15T18:49:32"/>
    <d v="2020-04-14T00:00:00"/>
    <x v="3"/>
    <x v="218"/>
    <n v="0.5"/>
    <n v="0"/>
    <n v="0.45"/>
    <n v="0.05"/>
    <n v="2529792"/>
    <n v="1264896"/>
    <n v="0"/>
    <n v="1264896"/>
    <n v="0"/>
    <n v="1138406.3999999999"/>
    <n v="126489.60000000001"/>
  </r>
  <r>
    <s v="07_18_059"/>
    <s v="CZ.07.4.51/0.0/0.0/18_059/0001617"/>
    <s v="Dětská skupina Klíček II - provoz"/>
    <s v="HLAVNÍ MĚSTO PRAHA"/>
    <s v="PP43"/>
    <d v="2023-06-20T23:44:06"/>
    <d v="2020-04-08T17:37:59"/>
    <d v="2020-04-07T00:00:00"/>
    <x v="3"/>
    <x v="219"/>
    <n v="0.5"/>
    <n v="0"/>
    <n v="0.45"/>
    <n v="0.05"/>
    <n v="2260800"/>
    <n v="1130400"/>
    <n v="0"/>
    <n v="1130400"/>
    <n v="0"/>
    <n v="1017360"/>
    <n v="113040"/>
  </r>
  <r>
    <s v="07_18_059"/>
    <s v="CZ.07.4.51/0.0/0.0/18_059/0001618"/>
    <s v="Dětská skupina Zvonek II - provoz"/>
    <s v="HLAVNÍ MĚSTO PRAHA"/>
    <s v="PP43"/>
    <d v="2023-06-20T23:43:15"/>
    <d v="2020-04-08T17:46:32"/>
    <d v="2020-04-07T00:00:00"/>
    <x v="3"/>
    <x v="219"/>
    <n v="0.5"/>
    <n v="0"/>
    <n v="0.45"/>
    <n v="0.05"/>
    <n v="2260800"/>
    <n v="1130400"/>
    <n v="0"/>
    <n v="1130400"/>
    <n v="0"/>
    <n v="1017360"/>
    <n v="113040"/>
  </r>
  <r>
    <s v="07_21_081"/>
    <s v="CZ.07.4.51/0.0/0.0/21_081/0002320"/>
    <s v="Dětská skupina Klíček III"/>
    <s v="HLAVNÍ MĚSTO PRAHA"/>
    <s v="PP43"/>
    <d v="2024-05-14T00:00:36"/>
    <d v="2022-03-21T10:24:07"/>
    <d v="2022-03-16T00:00:00"/>
    <x v="5"/>
    <x v="220"/>
    <n v="0.5"/>
    <n v="0"/>
    <n v="0.45"/>
    <n v="0.05"/>
    <n v="1343520"/>
    <n v="671760"/>
    <n v="0"/>
    <n v="671760"/>
    <n v="0"/>
    <n v="604584"/>
    <n v="67176"/>
  </r>
  <r>
    <s v="07_21_081"/>
    <s v="CZ.07.4.51/0.0/0.0/21_081/0002321"/>
    <s v="Dětská skupina Zvonek III"/>
    <s v="HLAVNÍ MĚSTO PRAHA"/>
    <s v="PP43"/>
    <d v="2024-05-14T00:01:10"/>
    <d v="2022-03-21T10:30:06"/>
    <d v="2022-03-16T00:00:00"/>
    <x v="5"/>
    <x v="220"/>
    <n v="0.5"/>
    <n v="0"/>
    <n v="0.45"/>
    <n v="0.05"/>
    <n v="1343520"/>
    <n v="671760"/>
    <n v="0"/>
    <n v="671760"/>
    <n v="0"/>
    <n v="604584"/>
    <n v="67176"/>
  </r>
  <r>
    <s v="07_21_081"/>
    <s v="CZ.07.4.51/0.0/0.0/21_081/0002322"/>
    <s v="Provoz dětské skupiny CSOP Broučci III."/>
    <s v="Centrum sociální a ošetřovatelské pomoci v Praze 10, příspěvková organizace"/>
    <s v="PP43"/>
    <d v="2024-03-26T23:45:13"/>
    <d v="2022-03-08T08:54:43"/>
    <d v="2022-03-07T00:00:00"/>
    <x v="5"/>
    <x v="221"/>
    <n v="0.5"/>
    <n v="0"/>
    <n v="0.45"/>
    <n v="0.05"/>
    <n v="2088280"/>
    <n v="1044140"/>
    <n v="0"/>
    <n v="1044140"/>
    <n v="0"/>
    <n v="939726"/>
    <n v="104414"/>
  </r>
  <r>
    <s v="07_21_081"/>
    <s v="CZ.07.4.51/0.0/0.0/21_081/0002323"/>
    <s v="Provoz dětské skupiny CSOP Motýlci III."/>
    <s v="Centrum sociální a ošetřovatelské pomoci v Praze 10, příspěvková organizace"/>
    <s v="PP43"/>
    <d v="2024-03-26T23:44:11"/>
    <d v="2022-03-08T09:03:49"/>
    <d v="2022-03-07T00:00:00"/>
    <x v="5"/>
    <x v="221"/>
    <n v="0.5"/>
    <n v="0"/>
    <n v="0.45"/>
    <n v="0.05"/>
    <n v="2234280"/>
    <n v="1117140"/>
    <n v="0"/>
    <n v="1117140"/>
    <n v="0"/>
    <n v="1005426"/>
    <n v="111714"/>
  </r>
  <r>
    <s v="07_21_081"/>
    <s v="CZ.07.4.51/0.0/0.0/21_081/0002324"/>
    <s v="Provoz dětské skupiny CSOP Sluníčka III."/>
    <s v="Centrum sociální a ošetřovatelské pomoci v Praze 10, příspěvková organizace"/>
    <s v="PP43"/>
    <d v="2024-03-26T23:46:57"/>
    <d v="2022-03-08T09:10:24"/>
    <d v="2022-03-07T00:00:00"/>
    <x v="5"/>
    <x v="221"/>
    <n v="0.5"/>
    <n v="0"/>
    <n v="0.45"/>
    <n v="0.05"/>
    <n v="1599020"/>
    <n v="799510"/>
    <n v="0"/>
    <n v="799510"/>
    <n v="0"/>
    <n v="719559"/>
    <n v="79951"/>
  </r>
  <r>
    <s v="07_21_081"/>
    <s v="CZ.07.4.51/0.0/0.0/21_081/0002327"/>
    <s v="Provoz dětské skupiny I. na území městské části Praha 12"/>
    <s v="Sociální služby městské části Praha 12, příspěvková organizace"/>
    <s v="PP43"/>
    <d v="2023-12-16T00:15:15"/>
    <d v="2022-04-04T15:11:53"/>
    <d v="2022-04-04T00:00:00"/>
    <x v="5"/>
    <x v="119"/>
    <n v="0.5"/>
    <n v="0"/>
    <n v="0.45"/>
    <n v="0.05"/>
    <n v="2190000"/>
    <n v="1095000"/>
    <n v="0"/>
    <n v="1095000"/>
    <n v="0"/>
    <n v="985500"/>
    <n v="109500"/>
  </r>
  <r>
    <s v="07_21_081"/>
    <s v="CZ.07.4.51/0.0/0.0/21_081/0002328"/>
    <s v="Provoz dětské skupiny II. na území městské části Praha 12"/>
    <s v="Sociální služby městské části Praha 12, příspěvková organizace"/>
    <s v="PP43"/>
    <d v="2023-12-16T00:15:47"/>
    <d v="2022-04-04T15:23:07"/>
    <d v="2022-04-04T00:00:00"/>
    <x v="5"/>
    <x v="119"/>
    <n v="0.5"/>
    <n v="0"/>
    <n v="0.45"/>
    <n v="0.05"/>
    <n v="1971000"/>
    <n v="985500"/>
    <n v="0"/>
    <n v="985500"/>
    <n v="0"/>
    <n v="886950"/>
    <n v="98550"/>
  </r>
  <r>
    <s v="07_21_081"/>
    <s v="CZ.07.4.51/0.0/0.0/21_081/0002331"/>
    <s v="Dětská skupina Panorama II"/>
    <s v="Fakultní základní škola Pedf UK a Mateřská škola U Studánky, Praha 7, Umělecká 8"/>
    <s v="PP43"/>
    <d v="2024-06-13T23:52:36"/>
    <d v="2022-03-28T10:29:30"/>
    <d v="2022-03-24T00:00:00"/>
    <x v="5"/>
    <x v="222"/>
    <n v="0.5"/>
    <n v="0"/>
    <n v="0.45"/>
    <n v="0.05"/>
    <n v="2657520"/>
    <n v="1328760"/>
    <n v="0"/>
    <n v="1328760"/>
    <n v="0"/>
    <n v="1195884"/>
    <n v="132876"/>
  </r>
  <r>
    <s v="07_21_081"/>
    <s v="CZ.07.4.51/0.0/0.0/21_081/0002332"/>
    <s v="Dětská skupina Jesličky II"/>
    <s v="Mateřská škola U Uranie, Praha 7, Na Maninách 1080/29a"/>
    <s v="PP43"/>
    <d v="2024-06-13T23:51:05"/>
    <d v="2022-03-25T12:41:58"/>
    <d v="2022-03-24T00:00:00"/>
    <x v="5"/>
    <x v="139"/>
    <n v="0.5"/>
    <n v="0"/>
    <n v="0.45"/>
    <n v="0.05"/>
    <n v="3299760"/>
    <n v="1649880"/>
    <n v="0"/>
    <n v="1649880"/>
    <n v="0"/>
    <n v="1484892"/>
    <n v="164988"/>
  </r>
  <r>
    <s v="07_21_081"/>
    <s v="CZ.07.4.51/0.0/0.0/21_081/0002333"/>
    <s v="Provoz dětské skupiny BONA III Centra sociálních služeb Praha "/>
    <s v="Centrum sociálních služeb Praha"/>
    <s v="PP43"/>
    <d v="2024-06-13T23:51:42"/>
    <d v="2022-03-09T15:06:27"/>
    <d v="2022-03-08T00:00:00"/>
    <x v="5"/>
    <x v="223"/>
    <n v="0.5"/>
    <n v="0"/>
    <n v="0.45"/>
    <n v="0.05"/>
    <n v="1343520"/>
    <n v="671760"/>
    <n v="0"/>
    <n v="671760"/>
    <n v="0"/>
    <n v="604584"/>
    <n v="67176"/>
  </r>
  <r>
    <s v="07_15_004"/>
    <s v="CZ.07.4.67/0.0/0.0/15_004/0000087"/>
    <s v="STAVEBNÍ ÚPRAVY ZŠ LOUČANSKÁ Č.P. 1112/3 - NÁSTAVBA DÍLEN"/>
    <s v="Městská část Praha 16"/>
    <s v="PP43"/>
    <d v="2024-09-04T12:38:38"/>
    <d v="2016-12-08T11:42:29"/>
    <d v="2016-12-02T00:00:00"/>
    <x v="7"/>
    <x v="224"/>
    <n v="0.5"/>
    <n v="0"/>
    <n v="0.3"/>
    <n v="0.2"/>
    <n v="17819683.100000001"/>
    <n v="8909841.5500000007"/>
    <n v="0"/>
    <n v="0"/>
    <n v="8909841.5500000007"/>
    <n v="5345904.93"/>
    <n v="3563936.62"/>
  </r>
  <r>
    <s v="07_15_004"/>
    <s v="CZ.07.4.67/0.0/0.0/15_004/0000088"/>
    <s v="Dětské centrum osobního růstu v Psychosomatickém centru"/>
    <s v="Městská část Praha 17"/>
    <s v="PN40b"/>
    <d v="2023-01-06T12:34:11"/>
    <d v="2016-12-13T16:53:02"/>
    <d v="2016-12-13T00:00:00"/>
    <x v="7"/>
    <x v="225"/>
    <n v="0.5"/>
    <n v="0"/>
    <n v="0.2999999991114245"/>
    <n v="0.2000000008885755"/>
    <n v="6752380.7199999997"/>
    <n v="3376190.36"/>
    <n v="0"/>
    <n v="0"/>
    <n v="3376190.36"/>
    <n v="2025714.21"/>
    <n v="1350476.15"/>
  </r>
  <r>
    <s v="07_15_004"/>
    <s v="CZ.07.4.67/0.0/0.0/15_004/0000092"/>
    <s v="Navýšení kapacity předškolního vzdělávání při MŠ U Uranie"/>
    <s v="Městská část Praha 7"/>
    <s v="PP43"/>
    <d v="2023-04-25T23:32:03"/>
    <d v="2016-12-14T12:52:18"/>
    <d v="2016-12-13T00:00:00"/>
    <x v="7"/>
    <x v="225"/>
    <n v="0.5"/>
    <n v="0"/>
    <n v="0.3"/>
    <n v="0.2"/>
    <n v="9814782"/>
    <n v="4907391"/>
    <n v="0"/>
    <n v="0"/>
    <n v="4907391"/>
    <n v="2944434.6"/>
    <n v="1962956.4"/>
  </r>
  <r>
    <s v="07_15_004"/>
    <s v="CZ.07.4.67/0.0/0.0/15_004/0000096"/>
    <s v="Nástavba L 490"/>
    <s v="Městská část Praha 9"/>
    <s v="PP43"/>
    <d v="2023-11-07T23:23:12"/>
    <d v="2017-01-12T08:42:29"/>
    <d v="2017-01-11T00:00:00"/>
    <x v="0"/>
    <x v="226"/>
    <n v="0.5"/>
    <n v="0"/>
    <n v="0.3"/>
    <n v="0.2"/>
    <n v="9967200"/>
    <n v="4983600"/>
    <n v="0"/>
    <n v="0"/>
    <n v="4983600"/>
    <n v="2990160"/>
    <n v="1993440"/>
  </r>
  <r>
    <s v="07_15_004"/>
    <s v="CZ.07.4.67/0.0/0.0/15_004/0000098"/>
    <s v="Dětská skupina BONA"/>
    <s v="Centrum sociálních služeb Praha"/>
    <s v="PP43"/>
    <d v="2023-11-21T23:08:35"/>
    <d v="2016-12-14T06:54:02"/>
    <d v="2016-12-13T00:00:00"/>
    <x v="7"/>
    <x v="225"/>
    <n v="0.5"/>
    <n v="0"/>
    <n v="0.4"/>
    <n v="0.10000000127402491"/>
    <n v="3924570.05"/>
    <n v="1962285.02"/>
    <n v="0"/>
    <n v="0"/>
    <n v="1962285.02"/>
    <n v="1569828.02"/>
    <n v="392457.01"/>
  </r>
  <r>
    <s v="07_15_004"/>
    <s v="CZ.07.4.67/0.0/0.0/15_004/0000099"/>
    <s v="Rekonstrukce objektu Ovčí hájek 2174 na mateřskou školu"/>
    <s v="Městská část Praha 13"/>
    <s v="PP43"/>
    <d v="2023-12-15T23:21:14"/>
    <d v="2016-12-12T17:48:59"/>
    <d v="2016-12-09T00:00:00"/>
    <x v="7"/>
    <x v="227"/>
    <n v="0.5"/>
    <n v="0"/>
    <n v="0.2999999998497842"/>
    <n v="0.20000000015021577"/>
    <n v="39942541.32"/>
    <n v="19971270.66"/>
    <n v="0"/>
    <n v="0"/>
    <n v="19971270.66"/>
    <n v="11982762.390000001"/>
    <n v="7988508.2699999996"/>
  </r>
  <r>
    <s v="07_15_004"/>
    <s v="CZ.07.4.67/0.0/0.0/15_004/0000102"/>
    <s v="Dětské skupiny v MŠ Zelenečská a MŠ Vybíralova - Praha 14"/>
    <s v="Městská část Praha 14"/>
    <s v="PP43"/>
    <d v="2023-07-10T23:31:33"/>
    <d v="2016-12-14T08:32:19"/>
    <d v="2016-12-13T00:00:00"/>
    <x v="7"/>
    <x v="225"/>
    <n v="0.5"/>
    <n v="0"/>
    <n v="0.3"/>
    <n v="0.2"/>
    <n v="9169900"/>
    <n v="4584950"/>
    <n v="0"/>
    <n v="0"/>
    <n v="4584950"/>
    <n v="2750970"/>
    <n v="1833980"/>
  </r>
  <r>
    <s v="07_16_035"/>
    <s v="CZ.07.4.67/0.0/0.0/16_035/0000263"/>
    <s v="Nástavba MŠ Veltruská"/>
    <s v="Městská část Praha 9"/>
    <s v="PP42"/>
    <d v="2020-06-23T00:01:16"/>
    <d v="2017-09-04T16:01:50"/>
    <d v="2017-08-28T00:00:00"/>
    <x v="0"/>
    <x v="228"/>
    <n v="0.5"/>
    <n v="0"/>
    <n v="0.3"/>
    <n v="0.2"/>
    <n v="11571055"/>
    <n v="5785527.5"/>
    <n v="0"/>
    <n v="0"/>
    <n v="5785527.5"/>
    <n v="3471316.5"/>
    <n v="2314211"/>
  </r>
  <r>
    <s v="07_16_035"/>
    <s v="CZ.07.4.67/0.0/0.0/16_035/0000264"/>
    <s v="Vybudování zařízení péče o děti do 3 let v MČ Praha 2"/>
    <s v="Městská část Praha 2"/>
    <s v="PP43"/>
    <d v="2024-07-29T23:19:57"/>
    <d v="2017-07-13T10:07:27"/>
    <d v="2017-06-29T00:00:00"/>
    <x v="0"/>
    <x v="163"/>
    <n v="0.5"/>
    <n v="0"/>
    <n v="0.3"/>
    <n v="0.2"/>
    <n v="39814567"/>
    <n v="19907283.5"/>
    <n v="0"/>
    <n v="0"/>
    <n v="19907283.5"/>
    <n v="11944370.1"/>
    <n v="7962913.4000000004"/>
  </r>
  <r>
    <s v="07_16_035"/>
    <s v="CZ.07.4.67/0.0/0.0/16_035/0000266"/>
    <s v="Vytvoření nových tříd v objektu MŠ DUHA v MČ Praha - Dolní Počernice"/>
    <s v="Městská část Praha-Dolní Počernice"/>
    <s v="PP43"/>
    <d v="2023-05-15T23:22:50"/>
    <d v="2017-07-04T09:56:19"/>
    <d v="2017-06-27T00:00:00"/>
    <x v="0"/>
    <x v="8"/>
    <n v="0.5"/>
    <n v="0"/>
    <n v="0.3"/>
    <n v="0.2"/>
    <n v="20000000"/>
    <n v="10000000"/>
    <n v="0"/>
    <n v="0"/>
    <n v="10000000"/>
    <n v="6000000"/>
    <n v="4000000"/>
  </r>
  <r>
    <s v="07_16_035"/>
    <s v="CZ.07.4.67/0.0/0.0/16_035/0000267"/>
    <s v="Navýšení kapacity předškolního vzdělávání při MŠ Na Výšinách"/>
    <s v="Městská část Praha 7"/>
    <s v="PP42"/>
    <d v="2020-07-30T05:45:30"/>
    <d v="2017-07-03T10:26:28"/>
    <d v="2017-06-29T00:00:00"/>
    <x v="0"/>
    <x v="163"/>
    <n v="0.5"/>
    <n v="0"/>
    <n v="0.3"/>
    <n v="0.2"/>
    <n v="7966881"/>
    <n v="3983440.5"/>
    <n v="0"/>
    <n v="0"/>
    <n v="3983440.5"/>
    <n v="2390064.2999999998"/>
    <n v="1593376.2"/>
  </r>
  <r>
    <s v="07_16_035"/>
    <s v="CZ.07.4.67/0.0/0.0/16_035/0000268"/>
    <s v="Navýšení kapacity mateřské školy v MČ Praha - Dubeč"/>
    <s v="Městská část Praha-Dubeč"/>
    <s v="PP43"/>
    <d v="2024-01-30T11:06:45"/>
    <d v="2017-06-30T14:13:36"/>
    <d v="2017-06-27T00:00:00"/>
    <x v="0"/>
    <x v="8"/>
    <n v="0.5"/>
    <n v="0"/>
    <n v="0.3"/>
    <n v="0.2"/>
    <n v="13602829"/>
    <n v="6801414.5"/>
    <n v="0"/>
    <n v="0"/>
    <n v="6801414.5"/>
    <n v="4080848.7"/>
    <n v="2720565.8"/>
  </r>
  <r>
    <s v="07_16_035"/>
    <s v="CZ.07.4.67/0.0/0.0/16_035/0000269"/>
    <s v="Rozšíření kapacity MŠ v Kolodějích"/>
    <s v="Městská část Praha-Koloděje"/>
    <s v="PP43"/>
    <d v="2024-05-21T00:22:58"/>
    <d v="2017-07-04T10:19:32"/>
    <d v="2017-06-29T00:00:00"/>
    <x v="0"/>
    <x v="163"/>
    <n v="0.5"/>
    <n v="0"/>
    <n v="0.29999999933996507"/>
    <n v="0.20000000066003493"/>
    <n v="6060285.3799999999"/>
    <n v="3030142.69"/>
    <n v="0"/>
    <n v="0"/>
    <n v="3030142.69"/>
    <n v="1818085.61"/>
    <n v="1212057.08"/>
  </r>
  <r>
    <s v="07_16_035"/>
    <s v="CZ.07.4.67/0.0/0.0/16_035/0000270"/>
    <s v="Rozšíření kapacity předškolního vzdělávání ZŠ a MŠ Radlická "/>
    <s v="Městská část Praha 5"/>
    <s v="PP43"/>
    <d v="2024-01-30T11:22:04"/>
    <d v="2017-06-29T11:49:16"/>
    <d v="2017-06-27T00:00:00"/>
    <x v="0"/>
    <x v="8"/>
    <n v="0.5"/>
    <n v="0"/>
    <n v="0.3"/>
    <n v="0.2"/>
    <n v="18254600"/>
    <n v="9127300"/>
    <n v="0"/>
    <n v="0"/>
    <n v="9127300"/>
    <n v="5476380"/>
    <n v="3650920"/>
  </r>
  <r>
    <s v="07_16_036"/>
    <s v="CZ.07.4.67/0.0/0.0/16_036/0000387"/>
    <s v="Zkvalitnění výuky a modernizace MŠ Praha Kolovraty"/>
    <s v="Mateřská škola Praha-Kolovraty"/>
    <s v="PP42"/>
    <d v="2020-06-23T00:47:09"/>
    <d v="2018-07-02T16:15:33"/>
    <d v="2018-06-29T00:00:00"/>
    <x v="1"/>
    <x v="229"/>
    <n v="0.5"/>
    <n v="0"/>
    <n v="0.4"/>
    <n v="0.1"/>
    <n v="801063"/>
    <n v="400531.5"/>
    <n v="0"/>
    <n v="0"/>
    <n v="400531.5"/>
    <n v="320425.2"/>
    <n v="80106.3"/>
  </r>
  <r>
    <s v="07_16_036"/>
    <s v="CZ.07.4.67/0.0/0.0/16_036/0000396"/>
    <s v="Modernizace učebny praktických cvičení elektrotechniky a elektroniky"/>
    <s v="Střední průmyslová škola elektrotechnická a gymnázium V Úžlabině"/>
    <s v="PP43"/>
    <d v="2024-09-18T23:56:40"/>
    <d v="2018-07-04T13:04:33"/>
    <d v="2018-06-25T00:00:00"/>
    <x v="1"/>
    <x v="230"/>
    <n v="0.5"/>
    <n v="0"/>
    <n v="0.4"/>
    <n v="0.1"/>
    <n v="2499996.7000000002"/>
    <n v="1249998.3500000001"/>
    <n v="0"/>
    <n v="0"/>
    <n v="1249998.3500000001"/>
    <n v="999998.68"/>
    <n v="249999.67"/>
  </r>
  <r>
    <s v="07_16_036"/>
    <s v="CZ.07.4.67/0.0/0.0/16_036/0000397"/>
    <s v="Obnova strojového parku a IT"/>
    <s v="Střední škola elektrotechniky a strojírenství"/>
    <s v="PP42"/>
    <d v="2020-06-22T23:56:15"/>
    <d v="2018-05-30T13:07:56"/>
    <d v="2018-05-03T00:00:00"/>
    <x v="1"/>
    <x v="231"/>
    <n v="0.5"/>
    <n v="0"/>
    <n v="0.4"/>
    <n v="0.1"/>
    <n v="2500000"/>
    <n v="1250000"/>
    <n v="0"/>
    <n v="0"/>
    <n v="1250000"/>
    <n v="1000000"/>
    <n v="250000"/>
  </r>
  <r>
    <s v="07_16_036"/>
    <s v="CZ.07.4.67/0.0/0.0/16_036/0000398"/>
    <s v="Učebna biologie 024 gymnázia Nad Alejí"/>
    <s v="Gymnázium, Praha 6, Nad Alejí 1952"/>
    <s v="PP43"/>
    <d v="2024-02-29T00:01:33"/>
    <d v="2018-05-18T14:38:35"/>
    <d v="2018-05-03T00:00:00"/>
    <x v="1"/>
    <x v="231"/>
    <n v="0.5"/>
    <n v="0"/>
    <n v="0.39999999839746786"/>
    <n v="0.10000000160253215"/>
    <n v="2496049.7599999998"/>
    <n v="1248024.8799999999"/>
    <n v="0"/>
    <n v="0"/>
    <n v="1248024.8799999999"/>
    <n v="998419.9"/>
    <n v="249604.98"/>
  </r>
  <r>
    <s v="07_16_036"/>
    <s v="CZ.07.4.67/0.0/0.0/16_036/0000399"/>
    <s v="Vybavení odborné učebny a posílení vnitřní konektivity"/>
    <s v="Střední odborná škola logistických služeb, Praha 9, Učňovská 1/100"/>
    <s v="PP43"/>
    <d v="2024-10-03T00:03:24"/>
    <d v="2018-06-26T08:34:32"/>
    <d v="2018-06-21T00:00:00"/>
    <x v="1"/>
    <x v="232"/>
    <n v="0.5"/>
    <n v="0"/>
    <n v="0.4"/>
    <n v="0.10000000251711556"/>
    <n v="1986400.65"/>
    <n v="993200.32"/>
    <n v="0"/>
    <n v="0"/>
    <n v="993200.32"/>
    <n v="794560.26"/>
    <n v="198640.07"/>
  </r>
  <r>
    <s v="07_16_036"/>
    <s v="CZ.07.4.67/0.0/0.0/16_036/0000401"/>
    <s v="PRO VIZE - odborné učebny ZŠ a MŠ ANGEL v Praze 12"/>
    <s v="Základní škola a mateřská škola ANGEL v Praze 12"/>
    <s v="PP42"/>
    <d v="2020-06-22T23:36:41"/>
    <d v="2018-07-03T13:56:18"/>
    <d v="2018-06-21T00:00:00"/>
    <x v="1"/>
    <x v="229"/>
    <n v="0.5"/>
    <n v="0"/>
    <n v="0.4"/>
    <n v="0.1"/>
    <n v="2952583.9"/>
    <n v="1476291.95"/>
    <n v="0"/>
    <n v="0"/>
    <n v="1476291.95"/>
    <n v="1181033.56"/>
    <n v="295258.39"/>
  </r>
  <r>
    <s v="07_16_036"/>
    <s v="CZ.07.4.67/0.0/0.0/16_036/0000406"/>
    <s v="Modernizace zařízení a vybavení SPŠD a.s. "/>
    <s v="Střední průmyslová škola dopravní, a.s."/>
    <s v="PP42"/>
    <d v="2020-08-28T23:34:08"/>
    <d v="2018-07-03T15:42:27"/>
    <d v="2018-06-28T00:00:00"/>
    <x v="1"/>
    <x v="29"/>
    <n v="0.5"/>
    <n v="0"/>
    <n v="0.4"/>
    <n v="0.1"/>
    <n v="2430996"/>
    <n v="1215498"/>
    <n v="0"/>
    <n v="0"/>
    <n v="1215498"/>
    <n v="972398.4"/>
    <n v="243099.6"/>
  </r>
  <r>
    <s v="07_16_036"/>
    <s v="CZ.07.4.67/0.0/0.0/16_036/0000407"/>
    <s v="Modernizace zařízení a vybavení tříd v Základní škole, Praha 8, Burešova 14"/>
    <s v="Základní škola, Praha 8, Burešova 14"/>
    <s v="PP42"/>
    <d v="2020-06-23T00:13:38"/>
    <d v="2018-07-04T12:04:17"/>
    <d v="2018-06-27T00:00:00"/>
    <x v="1"/>
    <x v="28"/>
    <n v="0.5"/>
    <n v="0"/>
    <n v="0.4"/>
    <n v="0.1"/>
    <n v="2500000"/>
    <n v="1250000"/>
    <n v="0"/>
    <n v="0"/>
    <n v="1250000"/>
    <n v="1000000"/>
    <n v="250000"/>
  </r>
  <r>
    <s v="07_16_036"/>
    <s v="CZ.07.4.67/0.0/0.0/16_036/0000408"/>
    <s v="Zkvalitnění polytechnické a přírodovědné výuky na ZŠ Praha - Lipence"/>
    <s v="Městská část Praha-Lipence"/>
    <s v="PP42"/>
    <d v="2020-06-23T00:16:14"/>
    <d v="2018-05-30T08:36:09"/>
    <d v="2018-05-22T00:00:00"/>
    <x v="1"/>
    <x v="233"/>
    <n v="0.5"/>
    <n v="0"/>
    <n v="0.3"/>
    <n v="0.2"/>
    <n v="2500000"/>
    <n v="1250000"/>
    <n v="0"/>
    <n v="0"/>
    <n v="1250000"/>
    <n v="750000"/>
    <n v="500000"/>
  </r>
  <r>
    <s v="07_16_036"/>
    <s v="CZ.07.4.67/0.0/0.0/16_036/0000412"/>
    <s v="Modernizace zařízení a vybavení tříd v Základní škole a mateřské škole Na Slovance, Praha 8, Bedřichovská 1"/>
    <s v="Základní škola a mateřská škola Na Slovance, Praha 8, Bedřichovská 1"/>
    <s v="PP42"/>
    <d v="2020-06-22T23:07:59"/>
    <d v="2018-07-02T17:06:19"/>
    <d v="2018-06-27T00:00:00"/>
    <x v="1"/>
    <x v="28"/>
    <n v="0.5"/>
    <n v="0"/>
    <n v="0.4"/>
    <n v="0.1"/>
    <n v="3275692"/>
    <n v="1637846"/>
    <n v="0"/>
    <n v="0"/>
    <n v="1637846"/>
    <n v="1310276.8"/>
    <n v="327569.2"/>
  </r>
  <r>
    <s v="07_16_036"/>
    <s v="CZ.07.4.67/0.0/0.0/16_036/0000413"/>
    <s v="Modernizace zařízení a vybavení tříd v Základní škole a mateřské škole Petra Strozziho,  Praha 8, Za Invalidovnou 3 "/>
    <s v="Základní škola a mateřská škola Petra Strozziho, Praha 8, Za Invalidovnou 3 "/>
    <s v="PP42"/>
    <d v="2020-06-23T00:12:55"/>
    <d v="2018-07-12T13:53:22"/>
    <d v="2018-06-28T00:00:00"/>
    <x v="1"/>
    <x v="234"/>
    <n v="0.5"/>
    <n v="0"/>
    <n v="0.40000000181153267"/>
    <n v="0.10000000045288317"/>
    <n v="2208074.9900000002"/>
    <n v="1104037.49"/>
    <n v="0"/>
    <n v="0"/>
    <n v="1104037.49"/>
    <n v="883230"/>
    <n v="220807.5"/>
  </r>
  <r>
    <s v="07_16_036"/>
    <s v="CZ.07.4.67/0.0/0.0/16_036/0000414"/>
    <s v="Modernizace zařízení a vybavení tříd v Základní škole a mateřské škole Ústavní, Praha 8, Hlivická 1 "/>
    <s v="Základní škola a mateřská škola Ústavní,  Praha 8, Hlivická 1 "/>
    <s v="PP42"/>
    <d v="2020-06-23T00:13:11"/>
    <d v="2018-07-02T17:34:53"/>
    <d v="2018-06-27T00:00:00"/>
    <x v="1"/>
    <x v="28"/>
    <n v="0.5"/>
    <n v="0"/>
    <n v="0.4"/>
    <n v="0.1"/>
    <n v="2500000"/>
    <n v="1250000"/>
    <n v="0"/>
    <n v="0"/>
    <n v="1250000"/>
    <n v="1000000"/>
    <n v="250000"/>
  </r>
  <r>
    <s v="07_16_036"/>
    <s v="CZ.07.4.67/0.0/0.0/16_036/0000415"/>
    <s v="Modernizace zařízení a vybavení tříd v Základní škole a mateřské škole, Praha 8, Dolákova 1"/>
    <s v="Základní škola a mateřská škola, Praha 8, Dolákova 1  "/>
    <s v="PP42"/>
    <d v="2020-06-23T00:13:14"/>
    <d v="2018-05-14T16:21:41"/>
    <d v="2018-05-03T00:00:00"/>
    <x v="1"/>
    <x v="235"/>
    <n v="0.5"/>
    <n v="0"/>
    <n v="0.4"/>
    <n v="0.1"/>
    <n v="2500000"/>
    <n v="1250000"/>
    <n v="0"/>
    <n v="0"/>
    <n v="1250000"/>
    <n v="1000000"/>
    <n v="250000"/>
  </r>
  <r>
    <s v="07_16_036"/>
    <s v="CZ.07.4.67/0.0/0.0/16_036/0000416"/>
    <s v="Modernizace zařízení a vybavení tříd v Základní škole a mateřské škole Praha 8, Lyčkovo náměstí 6"/>
    <s v="Základní škola a mateřská škola, Praha 8, Lyčkovo náměstí 6"/>
    <s v="PP43"/>
    <d v="2024-12-10T23:49:56"/>
    <d v="2018-07-03T14:49:35"/>
    <d v="2018-06-27T00:00:00"/>
    <x v="1"/>
    <x v="31"/>
    <n v="0.5"/>
    <n v="0"/>
    <n v="0.4"/>
    <n v="0.1"/>
    <n v="2500000"/>
    <n v="1250000"/>
    <n v="0"/>
    <n v="0"/>
    <n v="1250000"/>
    <n v="1000000"/>
    <n v="250000"/>
  </r>
  <r>
    <s v="07_16_036"/>
    <s v="CZ.07.4.67/0.0/0.0/16_036/0000417"/>
    <s v="Modernizace zařízení a vybavení tříd v Základní škole a mateřské škole, Praha 8, U Školské zahrady 4 "/>
    <s v="Základní škola a mateřská škola, Praha 8, U Školské zahrady 4  "/>
    <s v="PP42"/>
    <d v="2020-06-23T00:13:24"/>
    <d v="2018-08-30T15:45:30"/>
    <d v="2018-08-27T00:00:00"/>
    <x v="1"/>
    <x v="236"/>
    <n v="0.5"/>
    <n v="0"/>
    <n v="0.40000000164245109"/>
    <n v="0.10000000041061277"/>
    <n v="2435384.59"/>
    <n v="1217692.29"/>
    <n v="0"/>
    <n v="0"/>
    <n v="1217692.29"/>
    <n v="974153.84"/>
    <n v="243538.46"/>
  </r>
  <r>
    <s v="07_16_036"/>
    <s v="CZ.07.4.67/0.0/0.0/16_036/0000418"/>
    <s v="Modernizace zařízení a vybavení tříd v Základní škole Bohumila Hrabala, Praha 8, Zenklova 52 "/>
    <s v="Základní škola Bohumila Hrabala, Praha 8, Zenklova 52 "/>
    <s v="PP42"/>
    <d v="2020-06-23T00:13:29"/>
    <d v="2018-07-03T14:32:50"/>
    <d v="2018-06-21T00:00:00"/>
    <x v="1"/>
    <x v="229"/>
    <n v="0.5"/>
    <n v="0"/>
    <n v="0.39999999918675666"/>
    <n v="0.10000000284635178"/>
    <n v="2459288.4300000002"/>
    <n v="1229644.21"/>
    <n v="0"/>
    <n v="0"/>
    <n v="1229644.21"/>
    <n v="983715.37"/>
    <n v="245928.85"/>
  </r>
  <r>
    <s v="07_16_036"/>
    <s v="CZ.07.4.67/0.0/0.0/16_036/0000419"/>
    <s v="Modernizace zařízení a vybavení odborných učeben v Základní škole Mazurská, Praha 8, Svídnická 1a"/>
    <s v="Základní škola Mazurská, Praha 8, Svídnická 1a"/>
    <s v="PP42"/>
    <d v="2020-06-23T00:13:33"/>
    <d v="2018-07-03T15:10:37"/>
    <d v="2018-06-28T00:00:00"/>
    <x v="1"/>
    <x v="29"/>
    <n v="0.5"/>
    <n v="0"/>
    <n v="0.4"/>
    <n v="0.1"/>
    <n v="2437953"/>
    <n v="1218976.5"/>
    <n v="0"/>
    <n v="0"/>
    <n v="1218976.5"/>
    <n v="975181.2"/>
    <n v="243795.3"/>
  </r>
  <r>
    <s v="07_16_036"/>
    <s v="CZ.07.4.67/0.0/0.0/16_036/0000424"/>
    <s v="Rekonstrukce a modernizace laboratoře chemie"/>
    <s v="Gymnázium, Praha 9, Litoměřická 726"/>
    <s v="PP42"/>
    <d v="2020-11-13T23:36:19"/>
    <d v="2018-07-03T08:49:04"/>
    <d v="2018-06-28T00:00:00"/>
    <x v="1"/>
    <x v="229"/>
    <n v="0.5"/>
    <n v="0"/>
    <n v="0.4"/>
    <n v="0.1"/>
    <n v="900000"/>
    <n v="450000"/>
    <n v="0"/>
    <n v="0"/>
    <n v="450000"/>
    <n v="360000"/>
    <n v="90000"/>
  </r>
  <r>
    <s v="07_16_036"/>
    <s v="CZ.07.4.67/0.0/0.0/16_036/0000427"/>
    <s v="Modernizace zařízení a vybavení MŠ a ZŠ při Nemocnici na Bulovce"/>
    <s v="Základní škola a Mateřská škola při Nemocnici Na Bulovce, Praha 8, Budínova 2"/>
    <s v="PP42"/>
    <d v="2020-06-23T00:20:51"/>
    <d v="2018-07-03T14:15:35"/>
    <d v="2018-06-27T00:00:00"/>
    <x v="1"/>
    <x v="28"/>
    <n v="0.5"/>
    <n v="0"/>
    <n v="0.39999999881112935"/>
    <n v="0.10000000118887063"/>
    <n v="3364537.66"/>
    <n v="1682268.83"/>
    <n v="0"/>
    <n v="0"/>
    <n v="1682268.83"/>
    <n v="1345815.06"/>
    <n v="336453.77"/>
  </r>
  <r>
    <s v="07_16_036"/>
    <s v="CZ.07.4.67/0.0/0.0/16_036/0000430"/>
    <s v="Rozvoj přírodovědných a polytechnických dovedností dětí z MŠ DUHA včetně zajištění podpůrných opatření pro žáky se SVP"/>
    <s v="Mateřská škola se speciálními třídami DUHA Praha 5 - Košíře, Trojdílná 1117, příspěvková organizace"/>
    <s v="PP43"/>
    <d v="2024-12-11T09:44:29"/>
    <d v="2018-07-03T15:33:38"/>
    <d v="2018-06-29T00:00:00"/>
    <x v="1"/>
    <x v="229"/>
    <n v="0.5"/>
    <n v="0"/>
    <n v="0.4"/>
    <n v="0.1"/>
    <n v="1001626"/>
    <n v="500813"/>
    <n v="0"/>
    <n v="0"/>
    <n v="500813"/>
    <n v="400650.4"/>
    <n v="100162.6"/>
  </r>
  <r>
    <s v="07_16_036"/>
    <s v="CZ.07.4.67/0.0/0.0/16_036/0000433"/>
    <s v="Modernizace zařízení a vybavení učeben pro ZŠ a MŠ Praha 5 - Radlice včetně zajištění konektivity"/>
    <s v="Základní škola a mateřská škola Praha 5 - Radlice, Radlická 140/115"/>
    <s v="PP42"/>
    <d v="2020-06-23T00:08:53"/>
    <d v="2018-08-15T14:10:36"/>
    <d v="2018-08-13T00:00:00"/>
    <x v="1"/>
    <x v="237"/>
    <n v="0.5"/>
    <n v="0"/>
    <n v="0.4"/>
    <n v="0.1"/>
    <n v="2055610"/>
    <n v="1027805"/>
    <n v="0"/>
    <n v="0"/>
    <n v="1027805"/>
    <n v="822244"/>
    <n v="205561"/>
  </r>
  <r>
    <s v="07_16_036"/>
    <s v="CZ.07.4.67/0.0/0.0/16_036/0000434"/>
    <s v="Modernizace zařízení a vybavení škol MČ Praha 13 - Fakultní základní škola při Pedagogické fakultě UK, Praha 13, Brdičkova 1878"/>
    <s v="Fakultní základní škola při Pedagogické fakultě UK, Praha 13, Brdičkova 1878"/>
    <s v="PP42"/>
    <d v="2020-12-11T23:34:47"/>
    <d v="2018-10-25T11:14:33"/>
    <d v="2018-10-23T00:00:00"/>
    <x v="1"/>
    <x v="41"/>
    <n v="0.5"/>
    <n v="0"/>
    <n v="0.4"/>
    <n v="0.1"/>
    <n v="1707037.6"/>
    <n v="853518.8"/>
    <n v="0"/>
    <n v="0"/>
    <n v="853518.8"/>
    <n v="682815.04"/>
    <n v="170703.76"/>
  </r>
  <r>
    <s v="07_16_036"/>
    <s v="CZ.07.4.67/0.0/0.0/16_036/0000436"/>
    <s v="Modernizace zařízení a vybavení škol MČ Praha 13 - ZŠ s rozšířenou výukou jazyků, Praha 13, Bronzová 2027"/>
    <s v="Základní škola s rozšířenou výukou jazyků, Praha 13, Bronzová 2027"/>
    <s v="PP42"/>
    <d v="2020-12-11T23:35:03"/>
    <d v="2018-10-16T16:27:17"/>
    <d v="2018-10-11T00:00:00"/>
    <x v="1"/>
    <x v="40"/>
    <n v="0.5"/>
    <n v="0"/>
    <n v="0.4"/>
    <n v="0.1"/>
    <n v="2042805"/>
    <n v="1021402.5"/>
    <n v="0"/>
    <n v="0"/>
    <n v="1021402.5"/>
    <n v="817122"/>
    <n v="204280.5"/>
  </r>
  <r>
    <s v="07_16_036"/>
    <s v="CZ.07.4.67/0.0/0.0/16_036/0000437"/>
    <s v="Modernizace zařízení a vybavení škol MČ Praha 13 - Fakultní základní škola Pedagogické fakulty UK, Praha 13, Trávníčkova 1744"/>
    <s v="Fakultní základní škola Pedagogické fakulty UK, Praha 13, Trávníčkova 1744"/>
    <s v="PP42"/>
    <d v="2021-01-13T23:35:13"/>
    <d v="2018-10-15T15:08:08"/>
    <d v="2018-10-10T00:00:00"/>
    <x v="1"/>
    <x v="238"/>
    <n v="0.5"/>
    <n v="0"/>
    <n v="0.4"/>
    <n v="0.1"/>
    <n v="2148131"/>
    <n v="1074065.5"/>
    <n v="0"/>
    <n v="0"/>
    <n v="1074065.5"/>
    <n v="859252.4"/>
    <n v="214813.1"/>
  </r>
  <r>
    <s v="07_16_036"/>
    <s v="CZ.07.4.67/0.0/0.0/16_036/0000438"/>
    <s v="Moderní technologie pro praxi"/>
    <s v="Střední škola - Centrum odborné přípravy technickohospodářské, Praha 9, Poděbradská 1/179"/>
    <s v="PP43"/>
    <d v="2024-10-10T23:54:43"/>
    <d v="2018-07-10T14:11:43"/>
    <d v="2018-06-28T00:00:00"/>
    <x v="1"/>
    <x v="239"/>
    <n v="0.5"/>
    <n v="0"/>
    <n v="0.4"/>
    <n v="0.1"/>
    <n v="2048400"/>
    <n v="1024200"/>
    <n v="0"/>
    <n v="0"/>
    <n v="1024200"/>
    <n v="819360"/>
    <n v="204840"/>
  </r>
  <r>
    <s v="07_16_036"/>
    <s v="CZ.07.4.67/0.0/0.0/16_036/0000439"/>
    <s v="Pořízení vybavení učebny pro výuku přírodních věd na ZŠ Stoliňská"/>
    <s v="Základní škola, Praha 9 - Horní Počernice, Stoliňská 823"/>
    <s v="PP43"/>
    <d v="2025-01-09T00:04:25"/>
    <d v="2018-05-17T08:37:41"/>
    <d v="2018-05-03T00:00:00"/>
    <x v="1"/>
    <x v="30"/>
    <n v="0.5"/>
    <n v="0"/>
    <n v="0.4"/>
    <n v="0.1"/>
    <n v="2289500"/>
    <n v="1144750"/>
    <n v="0"/>
    <n v="0"/>
    <n v="1144750"/>
    <n v="915800"/>
    <n v="228950"/>
  </r>
  <r>
    <s v="07_16_036"/>
    <s v="CZ.07.4.67/0.0/0.0/16_036/0000442"/>
    <s v="Modernizace zařízení a vybavení škol MČ Praha 13 - Základní škola, Praha 13, Mládí 135"/>
    <s v="Základní škola, Praha 13, Mládí 135"/>
    <s v="PP42"/>
    <d v="2021-01-13T23:35:09"/>
    <d v="2018-10-23T15:47:19"/>
    <d v="2018-10-11T00:00:00"/>
    <x v="1"/>
    <x v="40"/>
    <n v="0.5"/>
    <n v="0"/>
    <n v="0.39999999746237563"/>
    <n v="0.10000000570965488"/>
    <n v="1576277.41"/>
    <n v="788138.7"/>
    <n v="0"/>
    <n v="0"/>
    <n v="788138.7"/>
    <n v="630510.96"/>
    <n v="157627.75"/>
  </r>
  <r>
    <s v="07_16_036"/>
    <s v="CZ.07.4.67/0.0/0.0/16_036/0000444"/>
    <s v="Modernizace zařízení a vybavení škol MČ Praha 13 - Základní škola, Praha 13, Mohylová 1963"/>
    <s v="Základní škola, Praha 13, Mohylová 1963"/>
    <s v="PP42"/>
    <d v="2020-12-11T23:35:11"/>
    <d v="2018-11-05T10:58:53"/>
    <d v="2018-10-29T00:00:00"/>
    <x v="1"/>
    <x v="240"/>
    <n v="0.5"/>
    <n v="0"/>
    <n v="0.4"/>
    <n v="0.1"/>
    <n v="1951690"/>
    <n v="975845"/>
    <n v="0"/>
    <n v="0"/>
    <n v="975845"/>
    <n v="780676"/>
    <n v="195169"/>
  </r>
  <r>
    <s v="07_16_036"/>
    <s v="CZ.07.4.67/0.0/0.0/16_036/0000446"/>
    <s v="Modernizace zařízení a vybavení škol MČ Praha 13 - Základní škola, Praha 13, Janského 2189"/>
    <s v="Základní škola, Praha 13, Janského 2189"/>
    <s v="PP42"/>
    <d v="2020-12-11T23:35:00"/>
    <d v="2018-10-22T10:26:14"/>
    <d v="2018-10-17T00:00:00"/>
    <x v="1"/>
    <x v="38"/>
    <n v="0.5"/>
    <n v="0"/>
    <n v="0.4"/>
    <n v="0.1"/>
    <n v="2005912"/>
    <n v="1002956"/>
    <n v="0"/>
    <n v="0"/>
    <n v="1002956"/>
    <n v="802364.8"/>
    <n v="200591.2"/>
  </r>
  <r>
    <s v="07_16_036"/>
    <s v="CZ.07.4.67/0.0/0.0/16_036/0000447"/>
    <s v="ZŠ Dubeč - modernizace zařízení a vybavení - učebna pro rozvoj polytechnických dovedností"/>
    <s v="Městská část Praha-Dubeč"/>
    <s v="PP42"/>
    <d v="2020-06-22T23:08:13"/>
    <d v="2018-05-10T13:50:03"/>
    <d v="2018-04-25T00:00:00"/>
    <x v="1"/>
    <x v="241"/>
    <n v="0.5"/>
    <n v="0"/>
    <n v="0.3"/>
    <n v="0.2"/>
    <n v="2459985.7999999998"/>
    <n v="1229992.8999999999"/>
    <n v="0"/>
    <n v="0"/>
    <n v="1229992.8999999999"/>
    <n v="737995.74"/>
    <n v="491997.16"/>
  </r>
  <r>
    <s v="07_16_036"/>
    <s v="CZ.07.4.67/0.0/0.0/16_036/0000448"/>
    <s v="Zkvalitnění jazykového vzdělávání na HŠ Vršovická 43, Praha 10"/>
    <s v="Hotelová škola, Praha 10, Vršovická 43"/>
    <s v="PP42"/>
    <d v="2020-08-28T23:34:53"/>
    <d v="2018-07-24T08:09:39"/>
    <d v="2018-07-16T00:00:00"/>
    <x v="1"/>
    <x v="242"/>
    <n v="0.5"/>
    <n v="0"/>
    <n v="0.4"/>
    <n v="0.1"/>
    <n v="1161311"/>
    <n v="580655.5"/>
    <n v="0"/>
    <n v="0"/>
    <n v="580655.5"/>
    <n v="464524.4"/>
    <n v="116131.1"/>
  </r>
  <r>
    <s v="07_16_036"/>
    <s v="CZ.07.4.67/0.0/0.0/16_036/0000449"/>
    <s v="Pořízení robotizovaného pracoviště pro zkvalitnění výuky technický oborů na SPŠ na Proseku"/>
    <s v="Střední průmyslová škola na Proseku"/>
    <s v="PP42"/>
    <d v="2020-08-28T23:33:57"/>
    <d v="2018-07-23T10:46:03"/>
    <d v="2018-07-16T00:00:00"/>
    <x v="1"/>
    <x v="242"/>
    <n v="0.5"/>
    <n v="0"/>
    <n v="0.4"/>
    <n v="0.1"/>
    <n v="2416568"/>
    <n v="1208284"/>
    <n v="0"/>
    <n v="0"/>
    <n v="1208284"/>
    <n v="966627.2"/>
    <n v="241656.8"/>
  </r>
  <r>
    <s v="07_16_036"/>
    <s v="CZ.07.4.67/0.0/0.0/16_036/0000450"/>
    <s v="Vybudování interaktivních učeben přírodních věd ? fyzika, chemie a přírodopis"/>
    <s v="Základní škola, Praha 10, Veronské náměstí 391"/>
    <s v="PP43"/>
    <d v="2024-04-23T23:55:48"/>
    <d v="2018-07-02T16:56:15"/>
    <d v="2018-05-30T00:00:00"/>
    <x v="1"/>
    <x v="243"/>
    <n v="0.5"/>
    <n v="0"/>
    <n v="0.4"/>
    <n v="0.1"/>
    <n v="1642719"/>
    <n v="821359.5"/>
    <n v="0"/>
    <n v="0"/>
    <n v="821359.5"/>
    <n v="657087.6"/>
    <n v="164271.9"/>
  </r>
  <r>
    <s v="07_16_036"/>
    <s v="CZ.07.4.67/0.0/0.0/16_036/0000451"/>
    <s v="Modernizace zařízení a vybavení škol MČ Praha 13 - Fakultní základní škola Pedagogické fakulty UK, Praha 13, Mezi Školami 2322"/>
    <s v="Fakultní základní škola Pedagogické fakulty UK, Praha 13, Mezi Školami 2322"/>
    <s v="PP42"/>
    <d v="2020-12-11T23:35:07"/>
    <d v="2018-10-03T13:04:17"/>
    <d v="2018-10-02T00:00:00"/>
    <x v="1"/>
    <x v="244"/>
    <n v="0.5"/>
    <n v="0"/>
    <n v="0.4"/>
    <n v="0.1"/>
    <n v="2176080"/>
    <n v="1088040"/>
    <n v="0"/>
    <n v="0"/>
    <n v="1088040"/>
    <n v="870432"/>
    <n v="217608"/>
  </r>
  <r>
    <s v="07_16_036"/>
    <s v="CZ.07.4.67/0.0/0.0/16_036/0000452"/>
    <s v="Modernizace zařízení a vybavení škol MČ Praha 13 - Základní škola, Praha 13, Klausova 2450"/>
    <s v="Základní škola, Praha 13, Klausova 2450"/>
    <s v="PP42"/>
    <d v="2020-12-11T23:34:52"/>
    <d v="2018-10-25T15:32:38"/>
    <d v="2018-10-23T00:00:00"/>
    <x v="1"/>
    <x v="41"/>
    <n v="0.5"/>
    <n v="0"/>
    <n v="0.4"/>
    <n v="0.1"/>
    <n v="2077724"/>
    <n v="1038862"/>
    <n v="0"/>
    <n v="0"/>
    <n v="1038862"/>
    <n v="831089.6"/>
    <n v="207772.4"/>
  </r>
  <r>
    <s v="07_16_036"/>
    <s v="CZ.07.4.67/0.0/0.0/16_036/0000453"/>
    <s v="Vybudování odborné multimediální učebny na základní škole"/>
    <s v="Základní škola Písnice"/>
    <s v="PP43"/>
    <d v="2024-02-06T20:22:36"/>
    <d v="2018-06-29T10:27:35"/>
    <d v="2018-05-24T00:00:00"/>
    <x v="1"/>
    <x v="245"/>
    <n v="0.5"/>
    <n v="0"/>
    <n v="0.4"/>
    <n v="0.1"/>
    <n v="1032080"/>
    <n v="516040"/>
    <n v="0"/>
    <n v="0"/>
    <n v="516040"/>
    <n v="412832"/>
    <n v="103208"/>
  </r>
  <r>
    <s v="07_16_036"/>
    <s v="CZ.07.4.67/0.0/0.0/16_036/0000456"/>
    <s v="Modernizace zařízení a vybavení škol MČ Praha 13 - Mateřská škola VEČERNÍČEK, Praha 13, Vlachova 1501"/>
    <s v="Mateřská škola VEČERNÍČEK, Praha 13, Vlachova 1501"/>
    <s v="PP42"/>
    <d v="2021-04-01T00:01:13"/>
    <d v="2018-06-28T12:37:54"/>
    <d v="2018-06-25T00:00:00"/>
    <x v="1"/>
    <x v="28"/>
    <n v="0.5"/>
    <n v="0"/>
    <n v="0.4"/>
    <n v="0.1"/>
    <n v="1440593"/>
    <n v="720296.5"/>
    <n v="0"/>
    <n v="0"/>
    <n v="720296.5"/>
    <n v="576237.19999999995"/>
    <n v="144059.29999999999"/>
  </r>
  <r>
    <s v="07_16_036"/>
    <s v="CZ.07.4.67/0.0/0.0/16_036/0000458"/>
    <s v="Modernizace zařízení a vybavení škol MČ Praha 13 -  Mateřská škola BALÓNEK, Praha 13, Klausova 2188"/>
    <s v="Mateřská škola BALÓNEK, Praha 13, Janského 2188"/>
    <s v="PP42"/>
    <d v="2020-12-11T23:35:31"/>
    <d v="2018-05-10T14:17:54"/>
    <d v="2018-05-03T00:00:00"/>
    <x v="1"/>
    <x v="231"/>
    <n v="0.5"/>
    <n v="0"/>
    <n v="0.4"/>
    <n v="0.1"/>
    <n v="1284690"/>
    <n v="642345"/>
    <n v="0"/>
    <n v="0"/>
    <n v="642345"/>
    <n v="513876"/>
    <n v="128469"/>
  </r>
  <r>
    <s v="07_16_036"/>
    <s v="CZ.07.4.67/0.0/0.0/16_036/0000462"/>
    <s v="Modernizace zařízení a vybavení škol MČ Praha 13 - Mateřská škola HAVAJ, Praha 13, Mezi Školami 2482"/>
    <s v="Mateřská škola HAVAJ, Praha 13, Mezi Školami 2482"/>
    <s v="PP42"/>
    <d v="2021-01-28T23:38:41"/>
    <d v="2018-06-28T12:27:22"/>
    <d v="2018-06-19T00:00:00"/>
    <x v="1"/>
    <x v="31"/>
    <n v="0.5"/>
    <n v="0"/>
    <n v="0.4"/>
    <n v="0.1"/>
    <n v="1430649"/>
    <n v="715324.5"/>
    <n v="0"/>
    <n v="0"/>
    <n v="715324.5"/>
    <n v="572259.6"/>
    <n v="143064.9"/>
  </r>
  <r>
    <s v="07_16_036"/>
    <s v="CZ.07.4.67/0.0/0.0/16_036/0000464"/>
    <s v="Zkvalitnění infrastruktury žáků střední školy reklamní a umělecké tvorby - MICHAEL"/>
    <s v="MICHAEL - Střední škola a Vyšší odborná škola reklamní a umělecké tvorby, s.r.o."/>
    <s v="PP43"/>
    <d v="2024-10-16T00:03:16"/>
    <d v="2018-05-18T13:08:18"/>
    <d v="2018-05-07T00:00:00"/>
    <x v="1"/>
    <x v="246"/>
    <n v="0.5"/>
    <n v="0"/>
    <n v="0.4"/>
    <n v="0.1"/>
    <n v="2500000"/>
    <n v="1250000"/>
    <n v="0"/>
    <n v="0"/>
    <n v="1250000"/>
    <n v="1000000"/>
    <n v="250000"/>
  </r>
  <r>
    <s v="07_16_036"/>
    <s v="CZ.07.4.67/0.0/0.0/16_036/0000466"/>
    <s v="Modernizace zařízení a vybavení škol MČ Praha 13 - Základní škola, Praha 13, Kuncova 1580"/>
    <s v="Základní škola, Praha 13, Kuncova 1580"/>
    <s v="PP42"/>
    <d v="2020-12-11T23:34:56"/>
    <d v="2018-10-25T10:14:01"/>
    <d v="2018-10-24T00:00:00"/>
    <x v="1"/>
    <x v="247"/>
    <n v="0.5"/>
    <n v="0"/>
    <n v="0.4"/>
    <n v="0.1"/>
    <n v="1980728"/>
    <n v="990364"/>
    <n v="0"/>
    <n v="0"/>
    <n v="990364"/>
    <n v="792291.2"/>
    <n v="198072.8"/>
  </r>
  <r>
    <s v="07_16_036"/>
    <s v="CZ.07.4.67/0.0/0.0/16_036/0000469"/>
    <s v="Modernizace zařízení a vybavení škol MČ Praha 13 - Mateřská škola, Praha 13, Ovčí Hájek 2177"/>
    <s v="Mateřská škola, Praha 13, Ovčí Hájek 2177"/>
    <s v="PP42"/>
    <d v="2021-04-01T00:01:09"/>
    <d v="2018-05-11T09:45:59"/>
    <d v="2018-05-07T00:00:00"/>
    <x v="1"/>
    <x v="246"/>
    <n v="0.5"/>
    <n v="0"/>
    <n v="0.4"/>
    <n v="0.1"/>
    <n v="815950"/>
    <n v="407975"/>
    <n v="0"/>
    <n v="0"/>
    <n v="407975"/>
    <n v="326380"/>
    <n v="81595"/>
  </r>
  <r>
    <s v="07_16_036"/>
    <s v="CZ.07.4.67/0.0/0.0/16_036/0000470"/>
    <s v="Modernizace přírodovědné a jazykové učebny na ZŠ TGM Praha 7"/>
    <s v="Základní škola T. G. Masaryka Praha 7, Ortenovo náměstí 34"/>
    <s v="PP42"/>
    <d v="2020-06-23T00:51:39"/>
    <d v="2018-07-10T16:27:17"/>
    <d v="2018-06-28T00:00:00"/>
    <x v="1"/>
    <x v="239"/>
    <n v="0.5"/>
    <n v="0"/>
    <n v="0.4"/>
    <n v="0.1"/>
    <n v="2457720"/>
    <n v="1228860"/>
    <n v="0"/>
    <n v="0"/>
    <n v="1228860"/>
    <n v="983088"/>
    <n v="245772"/>
  </r>
  <r>
    <s v="07_16_036"/>
    <s v="CZ.07.4.67/0.0/0.0/16_036/0000473"/>
    <s v="Modernizace zařízení a vybavení škol MČ Praha 13 - Mateřská škola ZAHRÁDKA, Praha 13, Husníkova 2076"/>
    <s v="Mateřská škola ZAHRÁDKA, Praha 13, Husníkova 2076"/>
    <s v="PP42"/>
    <d v="2020-12-11T23:35:28"/>
    <d v="2018-06-28T16:16:30"/>
    <d v="2018-06-25T00:00:00"/>
    <x v="1"/>
    <x v="28"/>
    <n v="0.5"/>
    <n v="0"/>
    <n v="0.4"/>
    <n v="0.1"/>
    <n v="1277335"/>
    <n v="638667.5"/>
    <n v="0"/>
    <n v="0"/>
    <n v="638667.5"/>
    <n v="510934"/>
    <n v="127733.5"/>
  </r>
  <r>
    <s v="07_16_036"/>
    <s v="CZ.07.4.67/0.0/0.0/16_036/0000474"/>
    <s v="Modernizace specializovaných učeben v Základní škole Praha - Petrovice"/>
    <s v="Základní škola Praha-Petrovice, příspěvková organizace"/>
    <s v="PP43"/>
    <d v="2024-12-06T23:48:08"/>
    <d v="2018-08-03T08:54:17"/>
    <d v="2018-07-31T00:00:00"/>
    <x v="1"/>
    <x v="248"/>
    <n v="0.5"/>
    <n v="0"/>
    <n v="0.4"/>
    <n v="0.1"/>
    <n v="2154999"/>
    <n v="1077499.5"/>
    <n v="0"/>
    <n v="0"/>
    <n v="1077499.5"/>
    <n v="861999.6"/>
    <n v="215499.9"/>
  </r>
  <r>
    <s v="07_16_036"/>
    <s v="CZ.07.4.67/0.0/0.0/16_036/0000475"/>
    <s v="Modernizace odborných učeben v Masarykově Základní škole Praha - Klánovice"/>
    <s v="Masarykova základní škola, Praha 9 - Klánovice, Slavětínská 200"/>
    <s v="PP42"/>
    <d v="2021-03-04T23:02:39"/>
    <d v="2018-07-12T13:30:18"/>
    <d v="2018-06-28T00:00:00"/>
    <x v="1"/>
    <x v="239"/>
    <n v="0.5"/>
    <n v="0"/>
    <n v="0.4"/>
    <n v="0.1"/>
    <n v="2447778"/>
    <n v="1223889"/>
    <n v="0"/>
    <n v="0"/>
    <n v="1223889"/>
    <n v="979111.2"/>
    <n v="244777.8"/>
  </r>
  <r>
    <s v="07_16_036"/>
    <s v="CZ.07.4.67/0.0/0.0/16_036/0000476"/>
    <s v="Podpora polytechnického a přírodovědného vzdělávání na ZŠ Donovalská"/>
    <s v="Základní škola Donovalská 1684"/>
    <s v="PP42"/>
    <d v="2020-06-23T00:52:11"/>
    <d v="2018-05-23T16:18:10"/>
    <d v="2018-05-03T00:00:00"/>
    <x v="1"/>
    <x v="231"/>
    <n v="0.5"/>
    <n v="0"/>
    <n v="0.4"/>
    <n v="0.1"/>
    <n v="1573957.3"/>
    <n v="786978.65"/>
    <n v="0"/>
    <n v="0"/>
    <n v="786978.65"/>
    <n v="629582.92000000004"/>
    <n v="157395.73000000001"/>
  </r>
  <r>
    <s v="07_16_036"/>
    <s v="CZ.07.4.67/0.0/0.0/16_036/0000479"/>
    <s v="Odborné učebny pro rozvoj přírodních věd a polytechnických dovedností - ZŠ J. Cimrmana, Praha - Lysolaje"/>
    <s v="Městská část Praha-Lysolaje"/>
    <s v="PP43"/>
    <d v="2024-02-09T00:06:33"/>
    <d v="2018-07-02T14:25:27"/>
    <d v="2018-06-27T00:00:00"/>
    <x v="1"/>
    <x v="31"/>
    <n v="0.5"/>
    <n v="0"/>
    <n v="0.3"/>
    <n v="0.2"/>
    <n v="1341730.1000000001"/>
    <n v="670865.05000000005"/>
    <n v="0"/>
    <n v="0"/>
    <n v="670865.05000000005"/>
    <n v="402519.03"/>
    <n v="268346.02"/>
  </r>
  <r>
    <s v="07_16_036"/>
    <s v="CZ.07.4.67/0.0/0.0/16_036/0000480"/>
    <s v="Jazyková laboratoř"/>
    <s v="Základní škola Písnická v Praze 12"/>
    <s v="PP43"/>
    <d v="2025-01-07T23:51:36"/>
    <d v="2018-07-13T13:03:57"/>
    <d v="2018-07-04T00:00:00"/>
    <x v="1"/>
    <x v="249"/>
    <n v="0.5"/>
    <n v="0"/>
    <n v="0.4"/>
    <n v="0.10000000206985679"/>
    <n v="2415626.0499999998"/>
    <n v="1207813.02"/>
    <n v="0"/>
    <n v="0"/>
    <n v="1207813.02"/>
    <n v="966250.42"/>
    <n v="241562.61"/>
  </r>
  <r>
    <s v="07_16_036"/>
    <s v="CZ.07.4.67/0.0/0.0/16_036/0000481"/>
    <s v="Modernizace zařízení a dovybavení ZŠ v Kolodějích"/>
    <s v="Základní škola a mateřská škola Koloděje"/>
    <s v="PP43"/>
    <d v="2024-12-13T00:03:20"/>
    <d v="2018-07-03T15:01:10"/>
    <d v="2018-06-26T00:00:00"/>
    <x v="1"/>
    <x v="31"/>
    <n v="0.5"/>
    <n v="0"/>
    <n v="0.399999996804832"/>
    <n v="0.10000000319516798"/>
    <n v="625945.18000000005"/>
    <n v="312972.59000000003"/>
    <n v="0"/>
    <n v="0"/>
    <n v="312972.59000000003"/>
    <n v="250378.07"/>
    <n v="62594.52"/>
  </r>
  <r>
    <s v="07_16_036"/>
    <s v="CZ.07.4.67/0.0/0.0/16_036/0000482"/>
    <s v="Modernizace zařízení a vybavení odborných učeben v Základní škole, Praha 8, Glowackého 6"/>
    <s v="Základní škola, Praha 8, Glowackého 6"/>
    <s v="PP42"/>
    <d v="2020-06-23T00:13:43"/>
    <d v="2018-06-28T15:08:46"/>
    <d v="2018-06-25T00:00:00"/>
    <x v="1"/>
    <x v="28"/>
    <n v="0.5"/>
    <n v="0"/>
    <n v="0.4"/>
    <n v="0.1"/>
    <n v="2500000"/>
    <n v="1250000"/>
    <n v="0"/>
    <n v="0"/>
    <n v="1250000"/>
    <n v="1000000"/>
    <n v="250000"/>
  </r>
  <r>
    <s v="07_16_036"/>
    <s v="CZ.07.4.67/0.0/0.0/16_036/0000483"/>
    <s v="Modernizace zařízení a vybavení tříd v Základní škole, Praha 8, Hovorčovická 11 "/>
    <s v="Základní škola, Praha 8, Hovorčovická 11"/>
    <s v="PP43"/>
    <d v="2024-12-06T23:46:52"/>
    <d v="2018-07-03T15:24:12"/>
    <d v="2018-06-21T00:00:00"/>
    <x v="1"/>
    <x v="230"/>
    <n v="0.5"/>
    <n v="0"/>
    <n v="0.4"/>
    <n v="0.1"/>
    <n v="1051714"/>
    <n v="525857"/>
    <n v="0"/>
    <n v="0"/>
    <n v="525857"/>
    <n v="420685.6"/>
    <n v="105171.4"/>
  </r>
  <r>
    <s v="07_16_036"/>
    <s v="CZ.07.4.67/0.0/0.0/16_036/0000484"/>
    <s v="Modernizace zařízení a vybavení tříd v Základní škole, Praha 8, Libčická 10 "/>
    <s v="Základní škola, Praha 8, Libčická 10"/>
    <s v="PP42"/>
    <d v="2020-06-23T00:13:53"/>
    <d v="2018-06-29T14:39:44"/>
    <d v="2018-06-18T00:00:00"/>
    <x v="1"/>
    <x v="250"/>
    <n v="0.5"/>
    <n v="0"/>
    <n v="0.4"/>
    <n v="0.1"/>
    <n v="2083622.4"/>
    <n v="1041811.2"/>
    <n v="0"/>
    <n v="0"/>
    <n v="1041811.2"/>
    <n v="833448.95999999996"/>
    <n v="208362.23999999999"/>
  </r>
  <r>
    <s v="07_16_036"/>
    <s v="CZ.07.4.67/0.0/0.0/16_036/0000485"/>
    <s v="Modernizace zařízení a vybavení tříd v Základní škole, Praha 8, Na Šutce 28 "/>
    <s v="Základní škola, Praha 8, Na Šutce 28"/>
    <s v="PP42"/>
    <d v="2020-06-23T00:14:03"/>
    <d v="2018-06-28T13:00:21"/>
    <d v="2018-06-26T00:00:00"/>
    <x v="1"/>
    <x v="28"/>
    <n v="0.5"/>
    <n v="0"/>
    <n v="0.4"/>
    <n v="0.1"/>
    <n v="2500000"/>
    <n v="1250000"/>
    <n v="0"/>
    <n v="0"/>
    <n v="1250000"/>
    <n v="1000000"/>
    <n v="250000"/>
  </r>
  <r>
    <s v="07_16_036"/>
    <s v="CZ.07.4.67/0.0/0.0/16_036/0000486"/>
    <s v="Modernizace zařízení a vybavení tříd v Základní škole, Praha 8, Palmovka 8 "/>
    <s v="Základní škola, Praha 8, Palmovka 8"/>
    <s v="PP43"/>
    <d v="2024-12-13T00:04:24"/>
    <d v="2018-07-11T08:59:30"/>
    <d v="2018-06-27T00:00:00"/>
    <x v="1"/>
    <x v="28"/>
    <n v="0.5"/>
    <n v="0"/>
    <n v="0.4"/>
    <n v="0.1"/>
    <n v="2500000"/>
    <n v="1250000"/>
    <n v="0"/>
    <n v="0"/>
    <n v="1250000"/>
    <n v="1000000"/>
    <n v="250000"/>
  </r>
  <r>
    <s v="07_16_036"/>
    <s v="CZ.07.4.67/0.0/0.0/16_036/0000487"/>
    <s v="Modernizace zařízení a vybavení odborných učeben v Základní škole, Praha 8, Žernosecká 3"/>
    <s v="Základní škola, Praha 8, Žernosecká 3"/>
    <s v="PP42"/>
    <d v="2020-06-23T00:14:13"/>
    <d v="2018-07-12T17:08:59"/>
    <d v="2018-06-28T00:00:00"/>
    <x v="1"/>
    <x v="239"/>
    <n v="0.5"/>
    <n v="0"/>
    <n v="0.4"/>
    <n v="0.1"/>
    <n v="2500000"/>
    <n v="1250000"/>
    <n v="0"/>
    <n v="0"/>
    <n v="1250000"/>
    <n v="1000000"/>
    <n v="250000"/>
  </r>
  <r>
    <s v="07_16_036"/>
    <s v="CZ.07.4.67/0.0/0.0/16_036/0000488"/>
    <s v="Vybavení odborných učeben základní školy Wonderland Academy"/>
    <s v="Základní škola Wonderland Academy s.r.o."/>
    <s v="PP43"/>
    <d v="2023-07-26T00:08:34"/>
    <d v="2018-07-03T16:17:04"/>
    <d v="2018-06-29T00:00:00"/>
    <x v="1"/>
    <x v="229"/>
    <n v="0.5"/>
    <n v="0"/>
    <n v="0.4"/>
    <n v="0.1"/>
    <n v="1761623"/>
    <n v="880811.5"/>
    <n v="0"/>
    <n v="0"/>
    <n v="880811.5"/>
    <n v="704649.2"/>
    <n v="176162.3"/>
  </r>
  <r>
    <s v="07_16_036"/>
    <s v="CZ.07.4.67/0.0/0.0/16_036/0000490"/>
    <s v="Vybudování jazykové laboratoře a rekonstrukce dvou učeben pro - polytechnickou výchovu a přírodní vědy"/>
    <s v="Městská část Praha 12"/>
    <s v="PP42"/>
    <d v="2021-05-25T22:52:58"/>
    <d v="2018-07-03T12:54:21"/>
    <d v="2018-05-21T00:00:00"/>
    <x v="1"/>
    <x v="251"/>
    <n v="0.5"/>
    <n v="0"/>
    <n v="0.3"/>
    <n v="0.2"/>
    <n v="2436538"/>
    <n v="1218269"/>
    <n v="0"/>
    <n v="0"/>
    <n v="1218269"/>
    <n v="730961.4"/>
    <n v="487307.6"/>
  </r>
  <r>
    <s v="07_16_036"/>
    <s v="CZ.07.4.67/0.0/0.0/16_036/0000494"/>
    <s v="Modernizace zařízení a vybavení škol MČ Praha 13 - Základní škola Praha 5 - Řeporyje, Od Školy 596"/>
    <s v="Základní škola Praha 5 - Řeporyje"/>
    <s v="PP42"/>
    <d v="2020-06-23T00:16:11"/>
    <d v="2018-10-15T10:44:08"/>
    <d v="2018-10-09T00:00:00"/>
    <x v="1"/>
    <x v="40"/>
    <n v="0.5"/>
    <n v="0"/>
    <n v="0.4"/>
    <n v="0.1"/>
    <n v="2101547"/>
    <n v="1050773.5"/>
    <n v="0"/>
    <n v="0"/>
    <n v="1050773.5"/>
    <n v="840618.8"/>
    <n v="210154.7"/>
  </r>
  <r>
    <s v="07_16_036"/>
    <s v="CZ.07.4.67/0.0/0.0/16_036/0000495"/>
    <s v="Modernizace zařízení a vybavení škol MČ Praha 13 - Fakultní mateřská škola SLUNÍČKO POD STŘECHOU při Pedagogické fakultě Univerzity Karlovy, Praha 13, Mohylová 1964"/>
    <s v="Fakultní mateřská škola SLUNÍČKO POD STŘECHOU při Pedagogické fakultě Univerzity Karlovy, Praha 13, Mohylová 1964"/>
    <s v="PP42"/>
    <d v="2020-12-11T23:34:43"/>
    <d v="2018-07-11T13:57:50"/>
    <d v="2018-06-27T00:00:00"/>
    <x v="1"/>
    <x v="31"/>
    <n v="0.5"/>
    <n v="0"/>
    <n v="0.4"/>
    <n v="0.1"/>
    <n v="912441"/>
    <n v="456220.5"/>
    <n v="0"/>
    <n v="0"/>
    <n v="456220.5"/>
    <n v="364976.4"/>
    <n v="91244.1"/>
  </r>
  <r>
    <s v="07_16_036"/>
    <s v="CZ.07.4.67/0.0/0.0/16_036/0000498"/>
    <s v="Environmentální zahrada MŠ Na Chodovci "/>
    <s v="Mateřská škola Na Chodovci, Praha 4, Měchenická 2540"/>
    <s v="PP43"/>
    <d v="2024-04-18T23:53:30"/>
    <d v="2018-05-10T14:07:10"/>
    <d v="2018-04-25T00:00:00"/>
    <x v="1"/>
    <x v="241"/>
    <n v="0.5"/>
    <n v="0"/>
    <n v="0.4"/>
    <n v="0.1"/>
    <n v="1665800"/>
    <n v="832900"/>
    <n v="0"/>
    <n v="0"/>
    <n v="832900"/>
    <n v="666320"/>
    <n v="166580"/>
  </r>
  <r>
    <s v="07_16_036"/>
    <s v="CZ.07.4.67/0.0/0.0/16_036/0000499"/>
    <s v="ZŠ Korunovační - rekonstrukce učebny fyziky a učebny chemie-přírodopisu"/>
    <s v="Základní škola Praha 7, Korunovační 8"/>
    <s v="PP43"/>
    <d v="2024-10-22T23:57:01"/>
    <d v="2018-05-31T15:37:12"/>
    <d v="2018-05-29T00:00:00"/>
    <x v="1"/>
    <x v="252"/>
    <n v="0.5"/>
    <n v="0"/>
    <n v="0.4"/>
    <n v="0.1"/>
    <n v="1466105"/>
    <n v="733052.5"/>
    <n v="0"/>
    <n v="0"/>
    <n v="733052.5"/>
    <n v="586442"/>
    <n v="146610.5"/>
  </r>
  <r>
    <s v="07_16_036"/>
    <s v="CZ.07.4.67/0.0/0.0/16_036/0000500"/>
    <s v="Bezpečně v MŠ U Uranie aneb &quot;Nepovolaným vstup zakázán!&quot;"/>
    <s v="Mateřská škola U Uranie, Praha 7, Na Maninách 1080/29a"/>
    <s v="PP42"/>
    <d v="2020-06-23T00:15:15"/>
    <d v="2018-07-11T08:37:32"/>
    <d v="2018-05-22T00:00:00"/>
    <x v="1"/>
    <x v="245"/>
    <n v="0.5"/>
    <n v="0"/>
    <n v="0.4"/>
    <n v="0.1"/>
    <n v="1506861"/>
    <n v="753430.5"/>
    <n v="0"/>
    <n v="0"/>
    <n v="753430.5"/>
    <n v="602744.4"/>
    <n v="150686.1"/>
  </r>
  <r>
    <s v="07_16_036"/>
    <s v="CZ.07.4.67/0.0/0.0/16_036/0000501"/>
    <s v="Rekonstrukce polytechnické dílny a vybudování badatelské učebny ZŠ a MŠ, Praha 4,  Ohradní 49"/>
    <s v="Základní škola a Mateřská škola, Praha 4, Ohradní 49"/>
    <s v="PP42"/>
    <d v="2020-06-23T00:41:36"/>
    <d v="2018-07-03T13:34:35"/>
    <d v="2018-06-21T00:00:00"/>
    <x v="1"/>
    <x v="28"/>
    <n v="0.5"/>
    <n v="0"/>
    <n v="0.4"/>
    <n v="0.1"/>
    <n v="2399697"/>
    <n v="1199848.5"/>
    <n v="0"/>
    <n v="0"/>
    <n v="1199848.5"/>
    <n v="959878.8"/>
    <n v="239969.7"/>
  </r>
  <r>
    <s v="07_16_036"/>
    <s v="CZ.07.4.67/0.0/0.0/16_036/0000503"/>
    <s v="Odborná učebna přírodních věd "/>
    <s v="Základní škola   Jana  Wericha, Praha  -  Řepy,  Španielova  19/1111, příspěvková  organizace"/>
    <s v="PP43"/>
    <d v="2024-05-21T00:28:53"/>
    <d v="2018-07-02T10:39:15"/>
    <d v="2018-06-04T00:00:00"/>
    <x v="1"/>
    <x v="245"/>
    <n v="0.5"/>
    <n v="0"/>
    <n v="0.4"/>
    <n v="0.1"/>
    <n v="1867558.8"/>
    <n v="933779.4"/>
    <n v="0"/>
    <n v="0"/>
    <n v="933779.4"/>
    <n v="747023.52"/>
    <n v="186755.88"/>
  </r>
  <r>
    <s v="07_16_036"/>
    <s v="CZ.07.4.67/0.0/0.0/16_036/0000507"/>
    <s v="Modernizace zařízení a vybavení škol MČ Praha 13 - Mateřská škola POHÁDKA, Praha 13, Klausova 2187"/>
    <s v="Mateřská škola POHÁDKA, Praha 13, Janského 2187"/>
    <s v="PP42"/>
    <d v="2021-01-13T23:35:06"/>
    <d v="2018-06-26T18:07:53"/>
    <d v="2018-06-19T00:00:00"/>
    <x v="1"/>
    <x v="253"/>
    <n v="0.5"/>
    <n v="0"/>
    <n v="0.4"/>
    <n v="0.1"/>
    <n v="920694"/>
    <n v="460347"/>
    <n v="0"/>
    <n v="0"/>
    <n v="460347"/>
    <n v="368277.6"/>
    <n v="92069.4"/>
  </r>
  <r>
    <s v="07_16_036"/>
    <s v="CZ.07.4.67/0.0/0.0/16_036/0000508"/>
    <s v="Modernizace učeben MŠ Klánovice"/>
    <s v="Městská část Praha-Klánovice"/>
    <s v="PP43"/>
    <d v="2024-09-02T23:59:17"/>
    <d v="2018-07-03T13:14:43"/>
    <d v="2018-06-18T00:00:00"/>
    <x v="1"/>
    <x v="28"/>
    <n v="0.5"/>
    <n v="0"/>
    <n v="0.29999999901954005"/>
    <n v="0.20000000588275971"/>
    <n v="1019929.47"/>
    <n v="509964.73"/>
    <n v="0"/>
    <n v="0"/>
    <n v="509964.73"/>
    <n v="305978.84000000003"/>
    <n v="203985.9"/>
  </r>
  <r>
    <s v="07_16_036"/>
    <s v="CZ.07.4.67/0.0/0.0/16_036/0000510"/>
    <s v="Základní škola Školní - oprava skleníku"/>
    <s v="ZŠ Školní"/>
    <s v="PP42"/>
    <d v="2021-04-01T00:00:55"/>
    <d v="2018-08-16T10:35:37"/>
    <d v="2018-08-13T00:00:00"/>
    <x v="1"/>
    <x v="254"/>
    <n v="0.5"/>
    <n v="0"/>
    <n v="0.39999999678396242"/>
    <n v="0.10000000321603758"/>
    <n v="2487533.12"/>
    <n v="1243766.56"/>
    <n v="0"/>
    <n v="0"/>
    <n v="1243766.56"/>
    <n v="995013.24"/>
    <n v="248753.32"/>
  </r>
  <r>
    <s v="07_16_036"/>
    <s v="CZ.07.4.67/0.0/0.0/16_036/0000511"/>
    <s v="Vybavení klíčových učeben ZŠ Victoria school v Klánovicích"/>
    <s v="Victoria School, s.r.o., základní škola a mateřská škola"/>
    <s v="PP43"/>
    <d v="2023-07-13T23:52:14"/>
    <d v="2018-06-12T13:24:33"/>
    <d v="2018-06-04T00:00:00"/>
    <x v="1"/>
    <x v="245"/>
    <n v="0.5"/>
    <n v="0"/>
    <n v="0.4"/>
    <n v="0.1"/>
    <n v="1969802"/>
    <n v="984901"/>
    <n v="0"/>
    <n v="0"/>
    <n v="984901"/>
    <n v="787920.8"/>
    <n v="196980.2"/>
  </r>
  <r>
    <s v="07_16_036"/>
    <s v="CZ.07.4.67/0.0/0.0/16_036/0000512"/>
    <s v="Bezbariérové řešení ZŠ a MŠ Chelčického - výstavba výtahu"/>
    <s v="Městská část Praha 3"/>
    <s v="PP43"/>
    <d v="2024-07-02T23:52:41"/>
    <d v="2018-07-02T11:06:09"/>
    <d v="2018-06-28T00:00:00"/>
    <x v="1"/>
    <x v="29"/>
    <n v="0.5"/>
    <n v="0"/>
    <n v="0.29999999919997938"/>
    <n v="0.20000000080002062"/>
    <n v="2499935.54"/>
    <n v="1249967.77"/>
    <n v="0"/>
    <n v="0"/>
    <n v="1249967.77"/>
    <n v="749980.66"/>
    <n v="499987.11"/>
  </r>
  <r>
    <s v="07_16_036"/>
    <s v="CZ.07.4.67/0.0/0.0/16_036/0000513"/>
    <s v="Vybavení učebny přírodních věd a vybavení učeben cizích jazyků"/>
    <s v="Základní škola, Praha 10, Olešská 2222/18, příspěvková organizace"/>
    <s v="PP43"/>
    <d v="2024-12-10T23:52:10"/>
    <d v="2018-07-02T11:32:10"/>
    <d v="2018-06-26T00:00:00"/>
    <x v="1"/>
    <x v="31"/>
    <n v="0.5"/>
    <n v="0"/>
    <n v="0.39999999918630125"/>
    <n v="0.10000000284794558"/>
    <n v="2457912.13"/>
    <n v="1228956.06"/>
    <n v="0"/>
    <n v="0"/>
    <n v="1228956.06"/>
    <n v="983164.85"/>
    <n v="245791.22"/>
  </r>
  <r>
    <s v="07_16_036"/>
    <s v="CZ.07.4.67/0.0/0.0/16_036/0000514"/>
    <s v="Moderní technologie pro rozvoj klíčových kompetencí - ZŠ U Krčského lesa"/>
    <s v="ZŠ U Krčského lesa"/>
    <s v="PP42"/>
    <d v="2020-06-23T00:12:47"/>
    <d v="2018-07-03T08:31:48"/>
    <d v="2018-06-27T00:00:00"/>
    <x v="1"/>
    <x v="28"/>
    <n v="0.5"/>
    <n v="0"/>
    <n v="0.4"/>
    <n v="0.1"/>
    <n v="1437474"/>
    <n v="718737"/>
    <n v="0"/>
    <n v="0"/>
    <n v="718737"/>
    <n v="574989.6"/>
    <n v="143747.4"/>
  </r>
  <r>
    <s v="07_16_036"/>
    <s v="CZ.07.4.67/0.0/0.0/16_036/0000515"/>
    <s v="Modernizace zařízení a vybavení škol MČ Praha 13 - Fakultní základní škola Pedagogické fakulty UK, Praha 13, Mezi Školami 2322 - aktivita C"/>
    <s v="Fakultní základní škola Pedagogické fakulty UK, Praha 13, Mezi Školami 2322"/>
    <s v="PP42"/>
    <d v="2021-04-01T00:01:23"/>
    <d v="2018-09-17T16:06:22"/>
    <d v="2018-09-05T00:00:00"/>
    <x v="1"/>
    <x v="255"/>
    <n v="0.5"/>
    <n v="0"/>
    <n v="0.4"/>
    <n v="0.1"/>
    <n v="936862"/>
    <n v="468431"/>
    <n v="0"/>
    <n v="0"/>
    <n v="468431"/>
    <n v="374744.8"/>
    <n v="93686.2"/>
  </r>
  <r>
    <s v="07_16_036"/>
    <s v="CZ.07.4.67/0.0/0.0/16_036/0000516"/>
    <s v="Zlepšení podmínek pro vzdělávání dětí"/>
    <s v="Mateřská škola, Praha 4, Na Zvoničce 13"/>
    <s v="PP42"/>
    <d v="2020-06-23T00:14:53"/>
    <d v="2018-05-17T08:51:01"/>
    <d v="2018-05-02T00:00:00"/>
    <x v="1"/>
    <x v="30"/>
    <n v="0.5"/>
    <n v="0"/>
    <n v="0.4"/>
    <n v="0.1"/>
    <n v="1764778"/>
    <n v="882389"/>
    <n v="0"/>
    <n v="0"/>
    <n v="882389"/>
    <n v="705911.2"/>
    <n v="176477.8"/>
  </r>
  <r>
    <s v="07_16_036"/>
    <s v="CZ.07.4.67/0.0/0.0/16_036/0000519"/>
    <s v="Modernizace odborných učeben ZŠ Stross"/>
    <s v="Základní škola Praha 7, Strossmayerovo náměstí 4"/>
    <s v="PP42"/>
    <d v="2020-06-23T00:54:48"/>
    <d v="2018-07-03T15:51:19"/>
    <d v="2018-06-28T00:00:00"/>
    <x v="1"/>
    <x v="29"/>
    <n v="0.5"/>
    <n v="0"/>
    <n v="0.39999999741593256"/>
    <n v="0.10000000258406742"/>
    <n v="2321920.84"/>
    <n v="1160960.42"/>
    <n v="0"/>
    <n v="0"/>
    <n v="1160960.42"/>
    <n v="928768.33"/>
    <n v="232192.09"/>
  </r>
  <r>
    <s v="07_16_036"/>
    <s v="CZ.07.4.67/0.0/0.0/16_036/0000520"/>
    <s v="Environmentální zahrada a venkovní třída "/>
    <s v="Mateřská škola, Praha 10, Trhanovské náměstí 7"/>
    <s v="PP43"/>
    <d v="2024-08-27T00:12:27"/>
    <d v="2018-07-10T07:32:50"/>
    <d v="2018-06-25T00:00:00"/>
    <x v="1"/>
    <x v="230"/>
    <n v="0.5"/>
    <n v="0"/>
    <n v="0.4"/>
    <n v="0.1"/>
    <n v="2496736"/>
    <n v="1248368"/>
    <n v="0"/>
    <n v="0"/>
    <n v="1248368"/>
    <n v="998694.40000000002"/>
    <n v="249673.60000000001"/>
  </r>
  <r>
    <s v="07_16_036"/>
    <s v="CZ.07.4.67/0.0/0.0/16_036/0000521"/>
    <s v="Na Beránku do 21. století"/>
    <s v="Základní škola a mateřská škola Na Beránku v Praze 12"/>
    <s v="PP43"/>
    <d v="2024-12-04T23:51:50"/>
    <d v="2018-07-03T09:12:33"/>
    <d v="2018-05-30T00:00:00"/>
    <x v="1"/>
    <x v="243"/>
    <n v="0.5"/>
    <n v="0"/>
    <n v="0.4000000017415411"/>
    <n v="0.10000000043538528"/>
    <n v="2296816.29"/>
    <n v="1148408.1399999999"/>
    <n v="0"/>
    <n v="0"/>
    <n v="1148408.1399999999"/>
    <n v="918726.52"/>
    <n v="229681.63"/>
  </r>
  <r>
    <s v="07_16_036"/>
    <s v="CZ.07.4.67/0.0/0.0/16_036/0000522"/>
    <s v="Rozvoj polytechnických činností v Základní škole, Praha 9 - Horní Počernice, Ratibořická 1700 - vestavba školní dílny včetně pořízení vybavení dílny"/>
    <s v="Základní škola, Praha 9 - Horní Počernice, Ratibořická 1700"/>
    <s v="PP43"/>
    <d v="2024-10-23T23:47:15"/>
    <d v="2018-07-02T12:02:03"/>
    <d v="2018-06-27T00:00:00"/>
    <x v="1"/>
    <x v="31"/>
    <n v="0.5"/>
    <n v="0"/>
    <n v="0.4"/>
    <n v="0.1"/>
    <n v="2401400"/>
    <n v="1200700"/>
    <n v="0"/>
    <n v="0"/>
    <n v="1200700"/>
    <n v="960560"/>
    <n v="240140"/>
  </r>
  <r>
    <s v="07_16_036"/>
    <s v="CZ.07.4.67/0.0/0.0/16_036/0000523"/>
    <s v="Modernizace multimediálního centra"/>
    <s v="Gymnázium, Praha 8, U Libeňského zámku 1"/>
    <s v="PP42"/>
    <d v="2020-06-23T00:21:01"/>
    <d v="2018-07-04T12:04:52"/>
    <d v="2018-06-27T00:00:00"/>
    <x v="1"/>
    <x v="31"/>
    <n v="0.5"/>
    <n v="0"/>
    <n v="0.39999999918508955"/>
    <n v="0.10000000081491042"/>
    <n v="2454257.48"/>
    <n v="1227128.74"/>
    <n v="0"/>
    <n v="0"/>
    <n v="1227128.74"/>
    <n v="981702.99"/>
    <n v="245425.75"/>
  </r>
  <r>
    <s v="07_16_036"/>
    <s v="CZ.07.4.67/0.0/0.0/16_036/0000524"/>
    <s v="Škola pro 3. tisíciletí"/>
    <s v="Základní škola, Praha 4, Pošepného náměstí 2022"/>
    <s v="PP42"/>
    <d v="2020-06-23T00:08:58"/>
    <d v="2018-08-13T13:26:40"/>
    <d v="2018-08-06T00:00:00"/>
    <x v="1"/>
    <x v="89"/>
    <n v="0.5"/>
    <n v="0"/>
    <n v="0.40000000089199933"/>
    <n v="0.10000000133799898"/>
    <n v="2242154.17"/>
    <n v="1121077.08"/>
    <n v="0"/>
    <n v="0"/>
    <n v="1121077.08"/>
    <n v="896861.67"/>
    <n v="224215.42"/>
  </r>
  <r>
    <s v="07_16_036"/>
    <s v="CZ.07.4.67/0.0/0.0/16_036/0000526"/>
    <s v="Modernizace učebny fyziky a jazykové laboratoře"/>
    <s v="Základní škola, Praha 4, Na Chodovci 54"/>
    <s v="PP42"/>
    <d v="2020-06-23T00:41:42"/>
    <d v="2018-06-26T17:07:58"/>
    <d v="2018-06-18T00:00:00"/>
    <x v="1"/>
    <x v="250"/>
    <n v="0.5"/>
    <n v="0"/>
    <n v="0.4"/>
    <n v="0.10000000206749157"/>
    <n v="2418389.5499999998"/>
    <n v="1209194.77"/>
    <n v="0"/>
    <n v="0"/>
    <n v="1209194.77"/>
    <n v="967355.82"/>
    <n v="241838.96"/>
  </r>
  <r>
    <s v="07_16_036"/>
    <s v="CZ.07.4.67/0.0/0.0/16_036/0000528"/>
    <s v="Modernizovaná učebna pro výuku přírodních věd ZŠ Jižní IV"/>
    <s v="Základní škola, Praha 4, Jižní IV., 10"/>
    <s v="PP42"/>
    <d v="2020-06-23T00:09:08"/>
    <d v="2018-07-04T12:05:58"/>
    <d v="2018-06-28T00:00:00"/>
    <x v="1"/>
    <x v="229"/>
    <n v="0.5"/>
    <n v="0"/>
    <n v="0.4"/>
    <n v="0.10000000222715597"/>
    <n v="2245015.65"/>
    <n v="1122507.82"/>
    <n v="0"/>
    <n v="0"/>
    <n v="1122507.82"/>
    <n v="898006.26"/>
    <n v="224501.57"/>
  </r>
  <r>
    <s v="07_16_036"/>
    <s v="CZ.07.4.67/0.0/0.0/16_036/0000529"/>
    <s v="Rekonstrukce a vybavení odborných učeben na ZŠ Křimická"/>
    <s v="Základní škola, Praha 10, Křimická 314"/>
    <s v="PP43"/>
    <d v="2024-11-20T23:55:41"/>
    <d v="2018-05-11T09:37:45"/>
    <d v="2018-05-07T00:00:00"/>
    <x v="1"/>
    <x v="246"/>
    <n v="0.5"/>
    <n v="0"/>
    <n v="0.4"/>
    <n v="0.1"/>
    <n v="2175298"/>
    <n v="1087649"/>
    <n v="0"/>
    <n v="0"/>
    <n v="1087649"/>
    <n v="870119.2"/>
    <n v="217529.8"/>
  </r>
  <r>
    <s v="07_16_036"/>
    <s v="CZ.07.4.67/0.0/0.0/16_036/0000530"/>
    <s v="Počítačová učebna a vybavení učebny automatizace a robotiky"/>
    <s v="Střední průmyslová škola a Gymnázium Na Třebešíně"/>
    <s v="PP43"/>
    <d v="2024-12-04T23:53:29"/>
    <d v="2018-07-10T08:18:34"/>
    <d v="2018-06-25T00:00:00"/>
    <x v="1"/>
    <x v="28"/>
    <n v="0.5"/>
    <n v="0"/>
    <n v="0.4"/>
    <n v="0.1"/>
    <n v="2438763.6"/>
    <n v="1219381.8"/>
    <n v="0"/>
    <n v="0"/>
    <n v="1219381.8"/>
    <n v="975505.44"/>
    <n v="243876.36"/>
  </r>
  <r>
    <s v="07_16_036"/>
    <s v="CZ.07.4.67/0.0/0.0/16_036/0000536"/>
    <s v="Zajištění vybavenosti školy pro rozvoj gramotnosti a kompetencí žáků na ZŠ Kunratice"/>
    <s v="Základní škola Kunratice, Praha 4, Předškolní 420, příspěvková organizace"/>
    <s v="PP42"/>
    <d v="2020-06-23T00:42:04"/>
    <d v="2018-07-04T12:08:05"/>
    <d v="2018-06-28T00:00:00"/>
    <x v="1"/>
    <x v="229"/>
    <n v="0.5"/>
    <n v="0"/>
    <n v="0.39999999822309251"/>
    <n v="0.10000000399804183"/>
    <n v="2251102.0099999998"/>
    <n v="1125551"/>
    <n v="0"/>
    <n v="0"/>
    <n v="1125551"/>
    <n v="900440.8"/>
    <n v="225110.21"/>
  </r>
  <r>
    <s v="07_16_036"/>
    <s v="CZ.07.4.67/0.0/0.0/16_036/0000537"/>
    <s v="Modernizace zařízení a vybavení škol P14  - polytechnické venkovní učebny v zahradách I."/>
    <s v="Městská část Praha 14"/>
    <s v="PP43"/>
    <d v="2024-05-03T00:44:56"/>
    <d v="2018-07-02T14:32:31"/>
    <d v="2018-06-25T00:00:00"/>
    <x v="1"/>
    <x v="230"/>
    <n v="0.5"/>
    <n v="0"/>
    <n v="0.29999999888361345"/>
    <n v="0.20000000111638655"/>
    <n v="7165976.6600000001"/>
    <n v="3582988.33"/>
    <n v="0"/>
    <n v="0"/>
    <n v="3582988.33"/>
    <n v="2149792.9900000002"/>
    <n v="1433195.34"/>
  </r>
  <r>
    <s v="07_16_036"/>
    <s v="CZ.07.4.67/0.0/0.0/16_036/0000538"/>
    <s v="Školní přírodovědná učebno-laboratoř LABnet, nejenom pro školy EDUCAnet (otevřená net platforma pro školy)"/>
    <s v="EDUCAnet - gymnázium, střední odborná škola a základní škola Praha, s.r.o."/>
    <s v="PP42"/>
    <d v="2021-04-21T22:50:05"/>
    <d v="2018-07-02T15:29:35"/>
    <d v="2018-06-25T00:00:00"/>
    <x v="1"/>
    <x v="31"/>
    <n v="0.5"/>
    <n v="0"/>
    <n v="0.40000000187162715"/>
    <n v="0.10000000046790679"/>
    <n v="2137177.79"/>
    <n v="1068588.8899999999"/>
    <n v="0"/>
    <n v="0"/>
    <n v="1068588.8899999999"/>
    <n v="854871.12"/>
    <n v="213717.78"/>
  </r>
  <r>
    <s v="07_16_036"/>
    <s v="CZ.07.4.67/0.0/0.0/16_036/0000539"/>
    <s v="Modernizace zařízení a vybavení škol P14 - polytechnické venkovní učebny v zahradách II."/>
    <s v="Městská část Praha 14"/>
    <s v="PP43"/>
    <d v="2024-04-19T00:00:34"/>
    <d v="2018-06-26T18:23:07"/>
    <d v="2018-06-20T00:00:00"/>
    <x v="1"/>
    <x v="256"/>
    <n v="0.5"/>
    <n v="0"/>
    <n v="0.29999999888517925"/>
    <n v="0.20000000111482072"/>
    <n v="7176041.6600000001"/>
    <n v="3588020.83"/>
    <n v="0"/>
    <n v="0"/>
    <n v="3588020.83"/>
    <n v="2152812.4900000002"/>
    <n v="1435208.34"/>
  </r>
  <r>
    <s v="07_16_036"/>
    <s v="CZ.07.4.67/0.0/0.0/16_036/0000540"/>
    <s v="Zřízení dvou multifunkčních počítačových učeben a mobilní tabletové učebny Schulhoffova"/>
    <s v="Základní škola, Praha 4, Květnového vítězství 1554"/>
    <s v="PP42"/>
    <d v="2020-06-23T00:41:59"/>
    <d v="2018-06-27T15:26:06"/>
    <d v="2018-06-07T00:00:00"/>
    <x v="1"/>
    <x v="257"/>
    <n v="0.5"/>
    <n v="0"/>
    <n v="0.4"/>
    <n v="0.1"/>
    <n v="2351457.5"/>
    <n v="1175728.75"/>
    <n v="0"/>
    <n v="0"/>
    <n v="1175728.75"/>
    <n v="940583"/>
    <n v="235145.75"/>
  </r>
  <r>
    <s v="07_16_036"/>
    <s v="CZ.07.4.67/0.0/0.0/16_036/0000541"/>
    <s v="Modernizace odborné učebny fyziky za účelem badatelsky orientované výuky"/>
    <s v="Základní škola, Praha 10, U Roháčových kasáren 19/1381"/>
    <s v="PP42"/>
    <d v="2020-06-23T00:47:15"/>
    <d v="2018-06-15T10:37:35"/>
    <d v="2018-06-06T00:00:00"/>
    <x v="1"/>
    <x v="258"/>
    <n v="0.5"/>
    <n v="0"/>
    <n v="0.39999999834904365"/>
    <n v="0.10000000165095634"/>
    <n v="2422838.16"/>
    <n v="1211419.08"/>
    <n v="0"/>
    <n v="0"/>
    <n v="1211419.08"/>
    <n v="969135.26"/>
    <n v="242283.82"/>
  </r>
  <r>
    <s v="07_16_036"/>
    <s v="CZ.07.4.67/0.0/0.0/16_036/0000545"/>
    <s v="Vybudování multifunkční učebny"/>
    <s v="Základní škola, Praha 4, Mikulova 1594"/>
    <s v="PP42"/>
    <d v="2020-06-23T00:21:06"/>
    <d v="2018-07-11T09:00:37"/>
    <d v="2018-06-27T00:00:00"/>
    <x v="1"/>
    <x v="31"/>
    <n v="0.5"/>
    <n v="0"/>
    <n v="0.39999999834192695"/>
    <n v="0.10000000165807305"/>
    <n v="2412438.96"/>
    <n v="1206219.48"/>
    <n v="0"/>
    <n v="0"/>
    <n v="1206219.48"/>
    <n v="964975.58"/>
    <n v="241243.9"/>
  </r>
  <r>
    <s v="07_16_036"/>
    <s v="CZ.07.4.67/0.0/0.0/16_036/0000547"/>
    <s v="Škola sv. Augustina - připravena pro svůj rozvoj"/>
    <s v="Mateřská škola, základní škola a gymnázium sv. Augustina"/>
    <s v="PP43"/>
    <d v="2024-12-17T23:53:14"/>
    <d v="2018-07-02T12:50:56"/>
    <d v="2018-06-29T00:00:00"/>
    <x v="1"/>
    <x v="229"/>
    <n v="0.5"/>
    <n v="0"/>
    <n v="0.4"/>
    <n v="0.1"/>
    <n v="2416375"/>
    <n v="1208187.5"/>
    <n v="0"/>
    <n v="0"/>
    <n v="1208187.5"/>
    <n v="966550"/>
    <n v="241637.5"/>
  </r>
  <r>
    <s v="07_16_036"/>
    <s v="CZ.07.4.67/0.0/0.0/16_036/0000548"/>
    <s v="Odborná jazyková učebna (ZŠ a MŠ Slivenec)"/>
    <s v="Základní škola a mateřská škola Praha - Slivenec, Ke Smíchovu 16"/>
    <s v="PP42"/>
    <d v="2020-08-07T23:30:04"/>
    <d v="2018-07-03T08:41:07"/>
    <d v="2018-06-21T00:00:00"/>
    <x v="1"/>
    <x v="232"/>
    <n v="0.5"/>
    <n v="0"/>
    <n v="0.4"/>
    <n v="0.10000000210087692"/>
    <n v="2379958.5499999998"/>
    <n v="1189979.27"/>
    <n v="0"/>
    <n v="0"/>
    <n v="1189979.27"/>
    <n v="951983.42"/>
    <n v="237995.86"/>
  </r>
  <r>
    <s v="07_16_036"/>
    <s v="CZ.07.4.67/0.0/0.0/16_036/0000549"/>
    <s v="Modernizace zařízení - 3D učebna Střední škola automobilní a informatiky"/>
    <s v="Střední škola automobilní a informatiky"/>
    <s v="PP42"/>
    <d v="2020-09-09T23:32:46"/>
    <d v="2018-05-18T13:49:30"/>
    <d v="2018-05-03T00:00:00"/>
    <x v="1"/>
    <x v="246"/>
    <n v="0.5"/>
    <n v="0"/>
    <n v="0.40000000080275072"/>
    <n v="0.10000000120412607"/>
    <n v="2491433.4700000002"/>
    <n v="1245716.73"/>
    <n v="0"/>
    <n v="0"/>
    <n v="1245716.73"/>
    <n v="996573.39"/>
    <n v="249143.35"/>
  </r>
  <r>
    <s v="07_16_036"/>
    <s v="CZ.07.4.67/0.0/0.0/16_036/0000551"/>
    <s v="ZŠ Jílovská - Modernizace zařízení a vybavení školy s ohledem na jedinečnost každého žáka"/>
    <s v="Základní škola Jílovská"/>
    <s v="PP43"/>
    <d v="2024-12-04T23:50:26"/>
    <d v="2018-07-04T12:11:06"/>
    <d v="2018-06-27T00:00:00"/>
    <x v="1"/>
    <x v="28"/>
    <n v="0.5"/>
    <n v="0"/>
    <n v="0.4"/>
    <n v="0.1"/>
    <n v="1928860"/>
    <n v="964430"/>
    <n v="0"/>
    <n v="0"/>
    <n v="964430"/>
    <n v="771544"/>
    <n v="192886"/>
  </r>
  <r>
    <s v="07_16_036"/>
    <s v="CZ.07.4.67/0.0/0.0/16_036/0000553"/>
    <s v="Modernizace ZŠ U Obory - odborné učebny"/>
    <s v="Základní škola U Obory, Praha 10, Vachkova 630"/>
    <s v="PP42"/>
    <d v="2020-06-23T00:28:32"/>
    <d v="2018-07-04T12:12:10"/>
    <d v="2018-06-28T00:00:00"/>
    <x v="1"/>
    <x v="229"/>
    <n v="0.5"/>
    <n v="0"/>
    <n v="0.4"/>
    <n v="0.1"/>
    <n v="2110623"/>
    <n v="1055311.5"/>
    <n v="0"/>
    <n v="0"/>
    <n v="1055311.5"/>
    <n v="844249.2"/>
    <n v="211062.3"/>
  </r>
  <r>
    <s v="07_16_036"/>
    <s v="CZ.07.4.67/0.0/0.0/16_036/0000554"/>
    <s v="Zahrada jako odpověď"/>
    <s v="Mateřská škola Sluneční,Praha 10,Sluneční 1550/20"/>
    <s v="PP42"/>
    <d v="2020-06-23T00:28:37"/>
    <d v="2018-06-28T15:26:57"/>
    <d v="2018-06-21T00:00:00"/>
    <x v="1"/>
    <x v="230"/>
    <n v="0.5"/>
    <n v="0"/>
    <n v="0.39999999679017717"/>
    <n v="0.1000000032098228"/>
    <n v="2492349.42"/>
    <n v="1246174.71"/>
    <n v="0"/>
    <n v="0"/>
    <n v="1246174.71"/>
    <n v="996939.76"/>
    <n v="249234.95"/>
  </r>
  <r>
    <s v="07_16_039"/>
    <s v="CZ.07.4.67/0.0/0.0/16_039/0000385"/>
    <s v="ZŠ a MŠ Kořenského, objekt Pod Žvahovem, Praha 5 - navýšení kapacity základního vzdělávání za účelem sociální inkluze"/>
    <s v="Městská část Praha 5"/>
    <s v="PP43"/>
    <d v="2024-04-16T00:00:08"/>
    <d v="2017-12-13T08:48:52"/>
    <d v="2017-12-11T00:00:00"/>
    <x v="0"/>
    <x v="2"/>
    <n v="0.5"/>
    <n v="0"/>
    <n v="0.3"/>
    <n v="0.2"/>
    <n v="3719983"/>
    <n v="1859991.5"/>
    <n v="0"/>
    <n v="0"/>
    <n v="1859991.5"/>
    <n v="1115994.8999999999"/>
    <n v="743996.6"/>
  </r>
  <r>
    <s v="07_16_039"/>
    <s v="CZ.07.4.67/0.0/0.0/16_039/0000409"/>
    <s v="ZŠ Lyčkovo náměstí, objekt Pernerova 29 - Praha 8 - navýšení kapacity základního vzdělávání za účelem sociální inkluze"/>
    <s v="Městská část Praha 8"/>
    <s v="PP42"/>
    <d v="2020-06-23T00:13:01"/>
    <d v="2017-09-27T15:29:48"/>
    <d v="2017-09-27T00:00:00"/>
    <x v="0"/>
    <x v="259"/>
    <n v="0.5"/>
    <n v="0"/>
    <n v="0.3"/>
    <n v="0.2"/>
    <n v="61403061"/>
    <n v="30701530.5"/>
    <n v="0"/>
    <n v="0"/>
    <n v="30701530.5"/>
    <n v="18420918.300000001"/>
    <n v="12280612.199999999"/>
  </r>
  <r>
    <s v="07_16_039"/>
    <s v="CZ.07.4.67/0.0/0.0/16_039/0000440"/>
    <s v="Navýšení kapacity ZŠ U Obory"/>
    <s v="Městská část Praha 22"/>
    <s v="PP43"/>
    <d v="2024-10-14T10:15:30"/>
    <d v="2017-09-26T16:30:30"/>
    <d v="2017-09-26T00:00:00"/>
    <x v="0"/>
    <x v="260"/>
    <n v="0.5"/>
    <n v="0"/>
    <n v="0.3"/>
    <n v="0.2"/>
    <n v="72753267.099999994"/>
    <n v="36376633.549999997"/>
    <n v="0"/>
    <n v="0"/>
    <n v="36376633.549999997"/>
    <n v="21825980.129999999"/>
    <n v="14550653.42"/>
  </r>
  <r>
    <s v="07_16_039"/>
    <s v="CZ.07.4.67/0.0/0.0/16_039/0000443"/>
    <s v="Přístavba základní školy v Praze-Lipencích"/>
    <s v="Městská část Praha-Lipence"/>
    <s v="PP43"/>
    <d v="2024-12-13T00:05:06"/>
    <d v="2018-03-07T09:29:37"/>
    <d v="2018-03-05T00:00:00"/>
    <x v="1"/>
    <x v="261"/>
    <n v="0.5"/>
    <n v="0"/>
    <n v="0.3"/>
    <n v="0.2"/>
    <n v="33378922"/>
    <n v="16689461"/>
    <n v="0"/>
    <n v="0"/>
    <n v="16689461"/>
    <n v="10013676.6"/>
    <n v="6675784.4000000004"/>
  </r>
  <r>
    <s v="07_16_039"/>
    <s v="CZ.07.4.67/0.0/0.0/16_039/0000489"/>
    <s v="Rozšíření kapacity ZŠ T.G. Masaryka v Praze 12"/>
    <s v="Městská část Praha 12"/>
    <s v="PP43"/>
    <d v="2024-09-30T23:52:52"/>
    <d v="2017-12-13T15:15:52"/>
    <d v="2017-12-11T00:00:00"/>
    <x v="0"/>
    <x v="2"/>
    <n v="0.5"/>
    <n v="0"/>
    <n v="0.29999999985098347"/>
    <n v="0.20000000089409922"/>
    <n v="6710664.5700000003"/>
    <n v="3355332.28"/>
    <n v="0"/>
    <n v="0"/>
    <n v="3355332.28"/>
    <n v="2013199.37"/>
    <n v="1342132.92"/>
  </r>
  <r>
    <s v="07_16_039"/>
    <s v="CZ.07.4.67/0.0/0.0/16_039/0000492"/>
    <s v="Přístavba ZŠ Tupolevova - vytvoření nových tříd"/>
    <s v="Městská část Praha 18"/>
    <s v="PP42"/>
    <d v="2020-06-22T23:37:59"/>
    <d v="2017-09-25T18:04:07"/>
    <d v="2017-09-25T00:00:00"/>
    <x v="0"/>
    <x v="62"/>
    <n v="0.5"/>
    <n v="0"/>
    <n v="0.3"/>
    <n v="0.2"/>
    <n v="80182137"/>
    <n v="40091068.5"/>
    <n v="0"/>
    <n v="0"/>
    <n v="40091068.5"/>
    <n v="24054641.100000001"/>
    <n v="16036427.4"/>
  </r>
  <r>
    <s v="07_16_039"/>
    <s v="CZ.07.4.67/0.0/0.0/16_039/0000506"/>
    <s v="Vytvoření nových kapacit vzdělávání ZŠ Klánovice"/>
    <s v="Městská část Praha-Klánovice"/>
    <s v="PP42"/>
    <d v="2020-11-12T23:40:30"/>
    <d v="2017-12-12T13:06:18"/>
    <d v="2017-11-27T00:00:00"/>
    <x v="0"/>
    <x v="262"/>
    <n v="0.5"/>
    <n v="0"/>
    <n v="0.3"/>
    <n v="0.2"/>
    <n v="24789845"/>
    <n v="12394922.5"/>
    <n v="0"/>
    <n v="0"/>
    <n v="12394922.5"/>
    <n v="7436953.5"/>
    <n v="4957969"/>
  </r>
  <r>
    <s v="07_16_039"/>
    <s v="CZ.07.4.67/0.0/0.0/16_039/0000525"/>
    <s v="Rekonstrukce interiéru objektu Schulhoffova 844/2"/>
    <s v="Městská část Praha 11"/>
    <s v="PP43"/>
    <d v="2023-08-30T23:38:39"/>
    <d v="2017-11-03T08:52:55"/>
    <d v="2017-11-02T00:00:00"/>
    <x v="0"/>
    <x v="263"/>
    <n v="0.5"/>
    <n v="0"/>
    <n v="0.29999999951620759"/>
    <n v="0.20000000048379238"/>
    <n v="16536018.76"/>
    <n v="8268009.3799999999"/>
    <n v="0"/>
    <n v="0"/>
    <n v="8268009.3799999999"/>
    <n v="4960805.62"/>
    <n v="3307203.76"/>
  </r>
  <r>
    <s v="07_16_039"/>
    <s v="CZ.07.4.67/0.0/0.0/16_039/0000527"/>
    <s v="ZŠ A. Čermáka - Půdní vestavba - navýšení kapacity základního vzdělávání"/>
    <s v="Městská část Praha 6"/>
    <s v="PP43"/>
    <d v="2024-01-17T08:26:30"/>
    <d v="2017-12-15T09:50:54"/>
    <d v="2017-12-14T00:00:00"/>
    <x v="0"/>
    <x v="264"/>
    <n v="0.5"/>
    <n v="0"/>
    <n v="0.3"/>
    <n v="0.2"/>
    <n v="28816769.600000001"/>
    <n v="14408384.800000001"/>
    <n v="0"/>
    <n v="0"/>
    <n v="14408384.800000001"/>
    <n v="8645030.8800000008"/>
    <n v="5763353.9199999999"/>
  </r>
  <r>
    <s v="07_16_039"/>
    <s v="CZ.07.4.67/0.0/0.0/16_039/0000543"/>
    <s v="Zvýšení kapacity ZŠ - půdní vestavba a zřízení bezbariérového přístupu"/>
    <s v="Městská část Praha 16"/>
    <s v="PP42"/>
    <d v="2020-09-08T23:35:54"/>
    <d v="2017-12-06T11:32:55"/>
    <d v="2017-11-30T00:00:00"/>
    <x v="0"/>
    <x v="265"/>
    <n v="0.5"/>
    <n v="0"/>
    <n v="0.3"/>
    <n v="0.2"/>
    <n v="26151277"/>
    <n v="13075638.5"/>
    <n v="0"/>
    <n v="0"/>
    <n v="13075638.5"/>
    <n v="7845383.0999999996"/>
    <n v="5230255.4000000004"/>
  </r>
  <r>
    <s v="07_16_039"/>
    <s v="CZ.07.4.67/0.0/0.0/16_039/0000546"/>
    <s v="Rozšíření kapacit kmenových tříd ZŠ Chvaletická za účelem sociální inkluze"/>
    <s v="Základní škola, Praha 9 - Lehovec, Chvaletická 918"/>
    <s v="PP43"/>
    <d v="2024-10-10T23:57:07"/>
    <d v="2017-12-12T11:10:33"/>
    <d v="2017-12-11T00:00:00"/>
    <x v="0"/>
    <x v="0"/>
    <n v="0.5"/>
    <n v="0"/>
    <n v="0.40000000073498859"/>
    <n v="0.10000000110248285"/>
    <n v="2721130.77"/>
    <n v="1360565.38"/>
    <n v="0"/>
    <n v="0"/>
    <n v="1360565.38"/>
    <n v="1088452.31"/>
    <n v="272113.08"/>
  </r>
  <r>
    <s v="07_16_039"/>
    <s v="CZ.07.4.67/0.0/0.0/16_039/0000550"/>
    <s v="Škola základ života"/>
    <s v="Základní škola, Praha 10, Kutnohorská 36"/>
    <s v="PP42"/>
    <d v="2020-12-05T00:00:20"/>
    <d v="2017-12-11T10:38:48"/>
    <d v="2017-12-07T00:00:00"/>
    <x v="0"/>
    <x v="0"/>
    <n v="0.5"/>
    <n v="0"/>
    <n v="0.4"/>
    <n v="0.1"/>
    <n v="10290023"/>
    <n v="5145011.5"/>
    <n v="0"/>
    <n v="0"/>
    <n v="5145011.5"/>
    <n v="4116009.2"/>
    <n v="1029002.3"/>
  </r>
  <r>
    <s v="07_17_053"/>
    <s v="CZ.07.4.67/0.0/0.0/17_053/0000637"/>
    <s v="Navýšení kapacity MŠ Beehive"/>
    <s v="Mateřská škola a základní škola Beehive s.r.o."/>
    <s v="PN40a"/>
    <d v="2019-07-19T11:11:13"/>
    <d v="2018-12-05T15:47:42"/>
    <d v="2018-12-04T00:00:00"/>
    <x v="1"/>
    <x v="36"/>
    <n v="0.5"/>
    <n v="0"/>
    <n v="0.4"/>
    <n v="0.1"/>
    <n v="5226270"/>
    <n v="2613135"/>
    <n v="0"/>
    <n v="0"/>
    <n v="2613135"/>
    <n v="2090508"/>
    <n v="522627"/>
  </r>
  <r>
    <s v="07_17_053"/>
    <s v="CZ.07.4.67/0.0/0.0/17_053/0000667"/>
    <s v="Mateřská škola Hrnčíře"/>
    <s v="Městská část Praha-Šeberov"/>
    <s v="PP42"/>
    <d v="2021-02-03T02:42:41"/>
    <d v="2018-06-19T17:42:07"/>
    <d v="2018-06-18T00:00:00"/>
    <x v="1"/>
    <x v="250"/>
    <n v="0.5"/>
    <n v="0"/>
    <n v="0.4"/>
    <n v="0.1"/>
    <n v="14771601.9"/>
    <n v="7385800.9500000002"/>
    <n v="0"/>
    <n v="0"/>
    <n v="7385800.9500000002"/>
    <n v="5908640.7599999998"/>
    <n v="1477160.19"/>
  </r>
  <r>
    <s v="07_17_053"/>
    <s v="CZ.07.4.67/0.0/0.0/17_053/0001299"/>
    <s v="Rozšíření kapacity a transformace třídy Lvíček"/>
    <s v="Středisko společných činností AV ČR, v. v. i."/>
    <s v="PP42"/>
    <d v="2020-08-28T23:34:39"/>
    <d v="2019-03-22T08:30:20"/>
    <d v="2019-03-21T00:00:00"/>
    <x v="2"/>
    <x v="266"/>
    <n v="0.5"/>
    <n v="0"/>
    <n v="0.4"/>
    <n v="0.1"/>
    <n v="2272552"/>
    <n v="1136276"/>
    <n v="0"/>
    <n v="0"/>
    <n v="1136276"/>
    <n v="909020.8"/>
    <n v="227255.2"/>
  </r>
  <r>
    <s v="07_17_053"/>
    <s v="CZ.07.4.67/0.0/0.0/17_053/0001300"/>
    <s v="Navýšení kapacity Mateřské školy Praha - Kolovraty"/>
    <s v="Městská část Praha-Kolovraty"/>
    <s v="PP42"/>
    <d v="2021-09-28T22:43:24"/>
    <d v="2019-03-14T09:50:45"/>
    <d v="2019-03-11T00:00:00"/>
    <x v="2"/>
    <x v="267"/>
    <n v="0.5"/>
    <n v="0"/>
    <n v="0.4"/>
    <n v="0.1"/>
    <n v="38815638"/>
    <n v="19407819"/>
    <n v="0"/>
    <n v="0"/>
    <n v="19407819"/>
    <n v="15526255.199999999"/>
    <n v="3881563.8"/>
  </r>
  <r>
    <s v="07_17_053"/>
    <s v="CZ.07.4.67/0.0/0.0/17_053/0001301"/>
    <s v="Navýšení kapacity MŠ Praha - Slivenec"/>
    <s v="Městská část Praha-Slivenec"/>
    <s v="PP42"/>
    <d v="2021-02-03T02:42:52"/>
    <d v="2019-03-11T13:48:52"/>
    <d v="2019-03-06T00:00:00"/>
    <x v="2"/>
    <x v="268"/>
    <n v="0.5"/>
    <n v="0"/>
    <n v="0.4"/>
    <n v="0.1"/>
    <n v="17693804"/>
    <n v="8846902"/>
    <n v="0"/>
    <n v="0"/>
    <n v="8846902"/>
    <n v="7077521.5999999996"/>
    <n v="1769380.4"/>
  </r>
  <r>
    <s v="07_17_053"/>
    <s v="CZ.07.4.67/0.0/0.0/17_053/0001302"/>
    <s v="Vznik nových tříd zařízení Mazánek"/>
    <s v="Středisko společných činností AV ČR, v. v. i."/>
    <s v="PP42"/>
    <d v="2020-06-23T00:40:13"/>
    <d v="2019-03-22T08:20:33"/>
    <d v="2019-03-21T00:00:00"/>
    <x v="2"/>
    <x v="266"/>
    <n v="0.5"/>
    <n v="0"/>
    <n v="0.4"/>
    <n v="0.1"/>
    <n v="4742199"/>
    <n v="2371099.5"/>
    <n v="0"/>
    <n v="0"/>
    <n v="2371099.5"/>
    <n v="1896879.6"/>
    <n v="474219.9"/>
  </r>
  <r>
    <s v="07_17_053"/>
    <s v="CZ.07.4.67/0.0/0.0/17_053/0001303"/>
    <s v="Rekonstrukce budovy mateřské školy Wonderland za účelem rozšíření kapacity včetně vybavení nových tříd"/>
    <s v="Mateřská škola Wonderland, s.r.o."/>
    <s v="PP43"/>
    <d v="2023-10-11T23:55:56"/>
    <d v="2019-04-08T15:54:35"/>
    <d v="2019-04-02T00:00:00"/>
    <x v="2"/>
    <x v="269"/>
    <n v="0.5"/>
    <n v="0"/>
    <n v="0.4"/>
    <n v="0.1"/>
    <n v="579805"/>
    <n v="289902.5"/>
    <n v="0"/>
    <n v="0"/>
    <n v="289902.5"/>
    <n v="231922"/>
    <n v="57980.5"/>
  </r>
  <r>
    <s v="07_17_053"/>
    <s v="CZ.07.4.67/0.0/0.0/17_053/0001304"/>
    <s v="Přístavba mateřské školy K Lukám, Praha 4 - Libuš "/>
    <s v="Městská část Praha-Libuš"/>
    <s v="PP42"/>
    <d v="2021-10-05T22:44:48"/>
    <d v="2019-05-09T10:47:15"/>
    <d v="2019-05-06T00:00:00"/>
    <x v="2"/>
    <x v="270"/>
    <n v="0.5"/>
    <n v="0"/>
    <n v="0.4"/>
    <n v="0.1"/>
    <n v="19778257"/>
    <n v="9889128.5"/>
    <n v="0"/>
    <n v="0"/>
    <n v="9889128.5"/>
    <n v="7911302.7999999998"/>
    <n v="1977825.7"/>
  </r>
  <r>
    <s v="07_17_053"/>
    <s v="CZ.07.4.67/0.0/0.0/17_053/0001305"/>
    <s v="Novostavba MŠ v areálu ZŠ Nad Vodovodem 460/81, k.ú. Malešice, Praha 10"/>
    <s v="Městská část Praha 10"/>
    <s v="PP42"/>
    <d v="2020-08-28T23:34:42"/>
    <d v="2019-07-30T07:26:48"/>
    <d v="2019-07-29T00:00:00"/>
    <x v="2"/>
    <x v="271"/>
    <n v="0.5"/>
    <n v="0"/>
    <n v="0.4"/>
    <n v="0.1"/>
    <n v="31346143.100000001"/>
    <n v="15673071.550000001"/>
    <n v="0"/>
    <n v="0"/>
    <n v="15673071.550000001"/>
    <n v="12538457.24"/>
    <n v="3134614.31"/>
  </r>
  <r>
    <s v="07_17_053"/>
    <s v="CZ.07.4.67/0.0/0.0/17_053/0001306"/>
    <s v="Navýšení kapacity Mateřské školy Řeporyje"/>
    <s v="Městská část Praha-Řeporyje"/>
    <s v="PP42"/>
    <d v="2023-10-03T22:42:41"/>
    <d v="2020-10-05T08:50:33"/>
    <d v="2020-10-02T00:00:00"/>
    <x v="3"/>
    <x v="272"/>
    <n v="0.5"/>
    <n v="0"/>
    <n v="0.4"/>
    <n v="0.1"/>
    <n v="20609500"/>
    <n v="10304750"/>
    <n v="0"/>
    <n v="0"/>
    <n v="10304750"/>
    <n v="8243800"/>
    <n v="2060950"/>
  </r>
  <r>
    <s v="07_17_053"/>
    <s v="CZ.07.4.67/0.0/0.0/17_053/0001307"/>
    <s v="Navýšení kapacity Mateřské školy Pampeliška, Praha - Lysolaje"/>
    <s v="Městská část Praha-Lysolaje"/>
    <s v="PP42"/>
    <d v="2023-10-03T22:40:43"/>
    <d v="2020-05-13T13:26:05"/>
    <d v="2020-05-13T00:00:00"/>
    <x v="3"/>
    <x v="273"/>
    <n v="0.5"/>
    <n v="0"/>
    <n v="0.4"/>
    <n v="0.1"/>
    <n v="37487131"/>
    <n v="18743565.5"/>
    <n v="0"/>
    <n v="0"/>
    <n v="18743565.5"/>
    <n v="14994852.4"/>
    <n v="3748713.1"/>
  </r>
  <r>
    <s v="07_17_053"/>
    <s v="CZ.07.4.67/0.0/0.0/17_053/0001311"/>
    <s v="Rozšíření kapacity MŠ Písnický domeček"/>
    <s v="Mateřská škola &quot;Písnický domeček&quot; s.r.o."/>
    <s v="PP43"/>
    <d v="2024-11-06T10:26:33"/>
    <d v="2020-10-01T14:37:17"/>
    <d v="2020-10-01T00:00:00"/>
    <x v="3"/>
    <x v="274"/>
    <n v="0.5"/>
    <n v="0"/>
    <n v="0.4"/>
    <n v="0.1"/>
    <n v="1272607"/>
    <n v="636303.5"/>
    <n v="0"/>
    <n v="0"/>
    <n v="636303.5"/>
    <n v="509042.8"/>
    <n v="127260.7"/>
  </r>
  <r>
    <s v="07_17_054"/>
    <s v="CZ.07.4.67/0.0/0.0/17_054/0000864"/>
    <s v="Inovace výuky odborného výcviku strojírenských oborů"/>
    <s v="Střední škola elektrotechniky a strojírenství"/>
    <s v="PP42"/>
    <d v="2020-06-23T00:20:15"/>
    <d v="2019-06-04T14:31:59"/>
    <d v="2019-06-03T00:00:00"/>
    <x v="2"/>
    <x v="275"/>
    <n v="0.5"/>
    <n v="0"/>
    <n v="0.39999999670841985"/>
    <n v="0.10000000329158017"/>
    <n v="2430443.62"/>
    <n v="1215221.81"/>
    <n v="0"/>
    <n v="0"/>
    <n v="1215221.81"/>
    <n v="972177.44"/>
    <n v="243044.37"/>
  </r>
  <r>
    <s v="07_17_054"/>
    <s v="CZ.07.4.67/0.0/0.0/17_054/0000869"/>
    <s v="ZŠ Eden - Modernizace učebny přírodních věd"/>
    <s v="Základní škola Eden, Praha 10, Vladivostocká 6/1035"/>
    <s v="PP42"/>
    <d v="2021-10-08T06:34:40"/>
    <d v="2020-10-22T14:59:31"/>
    <d v="2020-10-20T00:00:00"/>
    <x v="3"/>
    <x v="276"/>
    <n v="0.5"/>
    <n v="0"/>
    <n v="0.4"/>
    <n v="0.1"/>
    <n v="2492194"/>
    <n v="1246097"/>
    <n v="0"/>
    <n v="0"/>
    <n v="1246097"/>
    <n v="996877.6"/>
    <n v="249219.4"/>
  </r>
  <r>
    <s v="07_17_054"/>
    <s v="CZ.07.4.67/0.0/0.0/17_054/0000873"/>
    <s v="Modernizace učeben chemie, biologie, chovatelství a polytechnického vzdělávání"/>
    <s v="PORG - gymnázium a základní škola, o.p.s."/>
    <s v="PP42"/>
    <d v="2023-10-03T22:42:21"/>
    <d v="2020-08-18T12:40:06"/>
    <d v="2020-08-17T00:00:00"/>
    <x v="3"/>
    <x v="277"/>
    <n v="0.5"/>
    <n v="0"/>
    <n v="0.4"/>
    <n v="0.1"/>
    <n v="1742645"/>
    <n v="871322.5"/>
    <n v="0"/>
    <n v="0"/>
    <n v="871322.5"/>
    <n v="697058"/>
    <n v="174264.5"/>
  </r>
  <r>
    <s v="07_17_054"/>
    <s v="CZ.07.4.67/0.0/0.0/17_054/0000879"/>
    <s v="Modernizace kováren pro rozvoj praktických odborných dovedností žáků SOU"/>
    <s v="Střední škola a vyšší odborná škola umělecká a řemeslná"/>
    <s v="PP42"/>
    <d v="2021-07-29T22:49:57"/>
    <d v="2019-06-21T10:57:28"/>
    <d v="2019-06-17T00:00:00"/>
    <x v="2"/>
    <x v="278"/>
    <n v="0.5"/>
    <n v="0"/>
    <n v="0.4"/>
    <n v="0.1"/>
    <n v="2500000"/>
    <n v="1250000"/>
    <n v="0"/>
    <n v="0"/>
    <n v="1250000"/>
    <n v="1000000"/>
    <n v="250000"/>
  </r>
  <r>
    <s v="07_17_054"/>
    <s v="CZ.07.4.67/0.0/0.0/17_054/0000897"/>
    <s v="Modernizace výuky automobilních oborů s ohledem na nový učební obor 39-41-L/01 Autotronik "/>
    <s v="Akademie řemesel Praha - Střední škola technická"/>
    <s v="PP42"/>
    <d v="2021-04-01T00:01:30"/>
    <d v="2019-06-10T11:12:26"/>
    <d v="2019-06-10T00:00:00"/>
    <x v="2"/>
    <x v="279"/>
    <n v="0.5"/>
    <n v="0"/>
    <n v="0.4"/>
    <n v="0.1"/>
    <n v="2499554"/>
    <n v="1249777"/>
    <n v="0"/>
    <n v="0"/>
    <n v="1249777"/>
    <n v="999821.6"/>
    <n v="249955.4"/>
  </r>
  <r>
    <s v="07_17_054"/>
    <s v="CZ.07.4.67/0.0/0.0/17_054/0000901"/>
    <s v="Modernizace jazykového vzdělávání na Gymnáziu prof. Jana Patočky, Praha 1, Jindřišská 36"/>
    <s v="Gymnázium prof. Jana Patočky, Praha 1, Jindřišská 36"/>
    <s v="PP42"/>
    <d v="2020-06-23T00:43:56"/>
    <d v="2019-06-20T11:00:42"/>
    <d v="2019-06-17T00:00:00"/>
    <x v="2"/>
    <x v="278"/>
    <n v="0.5"/>
    <n v="0"/>
    <n v="0.4"/>
    <n v="0.1"/>
    <n v="2494849"/>
    <n v="1247424.5"/>
    <n v="0"/>
    <n v="0"/>
    <n v="1247424.5"/>
    <n v="997939.6"/>
    <n v="249484.9"/>
  </r>
  <r>
    <s v="07_17_054"/>
    <s v="CZ.07.4.67/0.0/0.0/17_054/0000929"/>
    <s v="Modernizace vybavení v Univerzitní základní škole a mateřské škole Lvíčata"/>
    <s v="Univerzitní základní škola a mateřská škola Lvíčata"/>
    <s v="PP42"/>
    <d v="2024-10-01T22:34:49"/>
    <d v="2021-03-18T09:03:16"/>
    <d v="2021-03-17T00:00:00"/>
    <x v="4"/>
    <x v="280"/>
    <n v="0.5"/>
    <n v="0"/>
    <n v="0.40000000200519836"/>
    <n v="0.1000000030077975"/>
    <n v="997407.57"/>
    <n v="498703.78"/>
    <n v="0"/>
    <n v="0"/>
    <n v="498703.78"/>
    <n v="398963.03"/>
    <n v="99740.76"/>
  </r>
  <r>
    <s v="07_17_054"/>
    <s v="CZ.07.4.67/0.0/0.0/17_054/0000940"/>
    <s v="Podpora vzdělávání přírodních věd a polytechnických dovedností v ZŠ Starodubečská 413, Praha - Dubeč"/>
    <s v="Základní škola, Starodubečská 413, Praha 10 - Dubeč"/>
    <s v="PP42"/>
    <d v="2022-05-25T22:47:08"/>
    <d v="2020-06-17T09:29:05"/>
    <d v="2020-06-16T00:00:00"/>
    <x v="3"/>
    <x v="281"/>
    <n v="0.5"/>
    <n v="0"/>
    <n v="0.4"/>
    <n v="0.1"/>
    <n v="2188240"/>
    <n v="1094120"/>
    <n v="0"/>
    <n v="0"/>
    <n v="1094120"/>
    <n v="875296"/>
    <n v="218824"/>
  </r>
  <r>
    <s v="07_17_054"/>
    <s v="CZ.07.4.67/0.0/0.0/17_054/0000942"/>
    <s v="Výstavba filmového ateliéru - MICHAEL"/>
    <s v="MICHAEL - Střední škola a Vyšší odborná škola reklamní a umělecké tvorby, s.r.o."/>
    <s v="PP43"/>
    <d v="2024-03-13T23:55:19"/>
    <d v="2019-06-04T07:34:58"/>
    <d v="2019-06-03T00:00:00"/>
    <x v="2"/>
    <x v="171"/>
    <n v="0.5"/>
    <n v="0"/>
    <n v="0.4"/>
    <n v="0.1"/>
    <n v="2500000"/>
    <n v="1250000"/>
    <n v="0"/>
    <n v="0"/>
    <n v="1250000"/>
    <n v="1000000"/>
    <n v="250000"/>
  </r>
  <r>
    <s v="07_17_054"/>
    <s v="CZ.07.4.67/0.0/0.0/17_054/0000943"/>
    <s v="MODERNIZACE MZŠ"/>
    <s v="Masarykova základní škola, Praha 9 - Újezd nad Lesy, Polesná 1690"/>
    <s v="PP42"/>
    <d v="2021-09-28T22:44:24"/>
    <d v="2019-06-18T07:32:31"/>
    <d v="2019-06-17T00:00:00"/>
    <x v="2"/>
    <x v="282"/>
    <n v="0.5"/>
    <n v="0"/>
    <n v="0.4"/>
    <n v="0.1"/>
    <n v="2285205.7000000002"/>
    <n v="1142602.8500000001"/>
    <n v="0"/>
    <n v="0"/>
    <n v="1142602.8500000001"/>
    <n v="914082.28"/>
    <n v="228520.57"/>
  </r>
  <r>
    <s v="07_17_054"/>
    <s v="CZ.07.4.67/0.0/0.0/17_054/0000944"/>
    <s v="Učebna jazyků na SOŠ Drtinova"/>
    <s v="Střední odborná škola, Praha 5, Drtinova 3/498"/>
    <s v="PP42"/>
    <d v="2020-08-28T23:35:03"/>
    <d v="2019-06-14T09:35:44"/>
    <d v="2019-06-13T00:00:00"/>
    <x v="2"/>
    <x v="283"/>
    <n v="0.5"/>
    <n v="0"/>
    <n v="0.39999999917582679"/>
    <n v="0.10000000082417321"/>
    <n v="2426674.38"/>
    <n v="1213337.19"/>
    <n v="0"/>
    <n v="0"/>
    <n v="1213337.19"/>
    <n v="970669.75"/>
    <n v="242667.44"/>
  </r>
  <r>
    <s v="07_17_054"/>
    <s v="CZ.07.4.67/0.0/0.0/17_054/0000945"/>
    <s v="Učebna výpočetní techniky a digitální výuka v uměleckých předmětech"/>
    <s v="Vyšší odborná škola a Střední umělecká škola Václava Hollara, Praha 3, Hollarovo náměstí 2"/>
    <s v="PP42"/>
    <d v="2020-12-11T23:35:35"/>
    <d v="2019-06-13T14:58:47"/>
    <d v="2019-06-12T00:00:00"/>
    <x v="2"/>
    <x v="103"/>
    <n v="0.5"/>
    <n v="0"/>
    <n v="0.4"/>
    <n v="0.1"/>
    <n v="2318243"/>
    <n v="1159121.5"/>
    <n v="0"/>
    <n v="0"/>
    <n v="1159121.5"/>
    <n v="927297.2"/>
    <n v="231824.3"/>
  </r>
  <r>
    <s v="07_17_054"/>
    <s v="CZ.07.4.67/0.0/0.0/17_054/0000946"/>
    <s v="MODERNIZACE ODBORNÉ UČEBNY PŘÍRODNÍCH VĚD ZŠ V RYBNÍČKÁCH"/>
    <s v="Základní škola, Praha 10, V Rybníčkách 1980/31, příspěvková organizace"/>
    <s v="PP42"/>
    <d v="2021-02-03T02:42:37"/>
    <d v="2019-07-02T15:33:08"/>
    <d v="2019-07-01T00:00:00"/>
    <x v="2"/>
    <x v="284"/>
    <n v="0.5"/>
    <n v="0"/>
    <n v="0.4"/>
    <n v="0.1"/>
    <n v="2449587.2999999998"/>
    <n v="1224793.6499999999"/>
    <n v="0"/>
    <n v="0"/>
    <n v="1224793.6499999999"/>
    <n v="979834.92"/>
    <n v="244958.73"/>
  </r>
  <r>
    <s v="07_17_054"/>
    <s v="CZ.07.4.67/0.0/0.0/17_054/0000949"/>
    <s v="Modernizace učebny přírodních věd a polytechnické učebny na ZŠ Fryčovická"/>
    <s v="Základní škola Fryčovická"/>
    <s v="PP42"/>
    <d v="2020-09-09T23:32:51"/>
    <d v="2019-06-07T09:31:16"/>
    <d v="2019-06-06T00:00:00"/>
    <x v="2"/>
    <x v="285"/>
    <n v="0.5"/>
    <n v="0"/>
    <n v="0.4"/>
    <n v="0.1"/>
    <n v="2302143"/>
    <n v="1151071.5"/>
    <n v="0"/>
    <n v="0"/>
    <n v="1151071.5"/>
    <n v="920857.2"/>
    <n v="230214.3"/>
  </r>
  <r>
    <s v="07_17_054"/>
    <s v="CZ.07.4.67/0.0/0.0/17_054/0000950"/>
    <s v="Investice do zahrady školy MŠ PASTELKA, Praha 13, Horákova 2064 za účelem rozvoje kinestetické inteligence a pohybových aktivit dětí, EVVO a polytechnické výchovy"/>
    <s v="Mateřská škola PASTELKA, Praha 13, Horákova 2064"/>
    <s v="PP42"/>
    <d v="2021-07-29T22:49:50"/>
    <d v="2020-09-17T15:15:39"/>
    <d v="2020-09-17T00:00:00"/>
    <x v="3"/>
    <x v="286"/>
    <n v="0.5"/>
    <n v="0"/>
    <n v="0.4"/>
    <n v="0.1"/>
    <n v="2402200"/>
    <n v="1201100"/>
    <n v="0"/>
    <n v="0"/>
    <n v="1201100"/>
    <n v="960880"/>
    <n v="240220"/>
  </r>
  <r>
    <s v="07_17_054"/>
    <s v="CZ.07.4.67/0.0/0.0/17_054/0000951"/>
    <s v="Investice v ZŠ, Praha 13, Klausova 2450 do pořízení výukových pomůcek pro práci se žáky dle jejich SVP a pro rozvoj KK žáků a investice do zahrady potřebné v rámci polytechnického vzdělávání, pro výchovu k udržitelnému rozvoji a EVVO"/>
    <s v="Základní škola, Praha 13, Klausova 2450"/>
    <s v="PP42"/>
    <d v="2022-09-29T23:15:36"/>
    <d v="2021-05-05T07:34:19"/>
    <d v="2021-05-04T00:00:00"/>
    <x v="4"/>
    <x v="287"/>
    <n v="0.5"/>
    <n v="0"/>
    <n v="0.4"/>
    <n v="0.1"/>
    <n v="2500000"/>
    <n v="1250000"/>
    <n v="0"/>
    <n v="0"/>
    <n v="1250000"/>
    <n v="1000000"/>
    <n v="250000"/>
  </r>
  <r>
    <s v="07_17_054"/>
    <s v="CZ.07.4.67/0.0/0.0/17_054/0000952"/>
    <s v="I naši žáci potřebují kvalitní technické zázemí"/>
    <s v="Střední škola designu a umění, knižní kultury a ekonomiky Náhorní"/>
    <s v="PP42"/>
    <d v="2021-05-25T22:54:06"/>
    <d v="2019-06-04T07:58:46"/>
    <d v="2019-06-03T00:00:00"/>
    <x v="2"/>
    <x v="171"/>
    <n v="0.5"/>
    <n v="0"/>
    <n v="0.4"/>
    <n v="0.1"/>
    <n v="2212452"/>
    <n v="1106226"/>
    <n v="0"/>
    <n v="0"/>
    <n v="1106226"/>
    <n v="884980.8"/>
    <n v="221245.2"/>
  </r>
  <r>
    <s v="07_17_054"/>
    <s v="CZ.07.4.67/0.0/0.0/17_054/0000955"/>
    <s v="Investice do FZŠ PedF UK, Praha 13, Trávníčkova 1744 za účelem zvýšení kvality a dostupnosti základního vzdělávání a investice do pořízení výukových pomůcek pro práci se žáky dle SVP a  do vybavení potřebného pro rozvoj čtenářské a informační gramotnosti"/>
    <s v="Fakultní základní škola Pedagogické fakulty UK, Praha 13, Trávníčkova 1744"/>
    <s v="PP42"/>
    <d v="2021-05-25T22:54:44"/>
    <d v="2019-06-24T13:21:49"/>
    <d v="2019-06-13T00:00:00"/>
    <x v="2"/>
    <x v="282"/>
    <n v="0.5"/>
    <n v="0"/>
    <n v="0.4"/>
    <n v="0.1"/>
    <n v="2493676"/>
    <n v="1246838"/>
    <n v="0"/>
    <n v="0"/>
    <n v="1246838"/>
    <n v="997470.4"/>
    <n v="249367.6"/>
  </r>
  <r>
    <s v="07_17_054"/>
    <s v="CZ.07.4.67/0.0/0.0/17_054/0000956"/>
    <s v="Multimediální učebna ve výuce základní školy"/>
    <s v="Základní škola, Praha 10, Olešská 2222/18, příspěvková organizace"/>
    <s v="PP42"/>
    <d v="2020-09-09T23:32:54"/>
    <d v="2019-06-13T09:32:57"/>
    <d v="2019-06-12T00:00:00"/>
    <x v="2"/>
    <x v="103"/>
    <n v="0.5"/>
    <n v="0"/>
    <n v="0.4"/>
    <n v="0.1"/>
    <n v="2401706"/>
    <n v="1200853"/>
    <n v="0"/>
    <n v="0"/>
    <n v="1200853"/>
    <n v="960682.4"/>
    <n v="240170.6"/>
  </r>
  <r>
    <s v="07_17_054"/>
    <s v="CZ.07.4.67/0.0/0.0/17_054/0000957"/>
    <s v="Investice do FZŠ PedF UK, Praha 13, Mezi Školami 2322 za účelem zvýšení kvality a dostupnosti základního vzdělávání a investice do pořízení výukových pomůcek pro práci se žáky dle jejich SVP a investice do vybavení potřebného pro rozvoj KK žáků"/>
    <s v="Fakultní základní škola Pedagogické fakulty UK, Praha 13, Mezi Školami 2322"/>
    <s v="PP42"/>
    <d v="2022-09-29T23:15:32"/>
    <d v="2020-10-13T12:17:44"/>
    <d v="2020-10-12T00:00:00"/>
    <x v="3"/>
    <x v="288"/>
    <n v="0.5"/>
    <n v="0"/>
    <n v="0.4"/>
    <n v="0.1"/>
    <n v="2500000"/>
    <n v="1250000"/>
    <n v="0"/>
    <n v="0"/>
    <n v="1250000"/>
    <n v="1000000"/>
    <n v="250000"/>
  </r>
  <r>
    <s v="07_17_054"/>
    <s v="CZ.07.4.67/0.0/0.0/17_054/0000958"/>
    <s v="Multimediální učebna vybavená digitálními technologiemi využitelnými pro výuku přírodních věd a jazyků na ZŠ Kolovraty"/>
    <s v="Základní škola Praha-Kolovraty"/>
    <s v="PP42"/>
    <d v="2022-05-25T22:47:23"/>
    <d v="2021-02-08T14:25:51"/>
    <d v="2021-02-08T00:00:00"/>
    <x v="4"/>
    <x v="289"/>
    <n v="0.5"/>
    <n v="0"/>
    <n v="0.4"/>
    <n v="0.1"/>
    <n v="1381287"/>
    <n v="690643.5"/>
    <n v="0"/>
    <n v="0"/>
    <n v="690643.5"/>
    <n v="552514.80000000005"/>
    <n v="138128.70000000001"/>
  </r>
  <r>
    <s v="07_17_054"/>
    <s v="CZ.07.4.67/0.0/0.0/17_054/0000961"/>
    <s v="Investice ZŠ, Praha 13, Mohylová 1963 za účelem zvýšení kvality a dostupnosti základního vzdělávání + Vybudování jazykové pracovny+Investice do pořízení výukových pro práci se žáky dle SVP a do vybavení potřebného pro rozvoj KK žáků"/>
    <s v="Základní škola, Praha 13, Mohylová 1963"/>
    <s v="PP42"/>
    <d v="2023-10-03T22:42:29"/>
    <d v="2021-04-27T12:02:36"/>
    <d v="2021-04-26T00:00:00"/>
    <x v="4"/>
    <x v="290"/>
    <n v="0.5"/>
    <n v="0"/>
    <n v="0.4"/>
    <n v="0.1"/>
    <n v="2500000"/>
    <n v="1250000"/>
    <n v="0"/>
    <n v="0"/>
    <n v="1250000"/>
    <n v="1000000"/>
    <n v="250000"/>
  </r>
  <r>
    <s v="07_17_054"/>
    <s v="CZ.07.4.67/0.0/0.0/17_054/0000963"/>
    <s v="Modernizace polytechnické učebny v ZŠ Mendíků"/>
    <s v="Základní škola a Mateřská škola, Praha 4, Mendíků 2"/>
    <s v="PP42"/>
    <d v="2021-04-01T00:02:08"/>
    <d v="2019-07-26T09:19:24"/>
    <d v="2019-07-16T00:00:00"/>
    <x v="2"/>
    <x v="291"/>
    <n v="0.5"/>
    <n v="0"/>
    <n v="0.4"/>
    <n v="0.1"/>
    <n v="1532906"/>
    <n v="766453"/>
    <n v="0"/>
    <n v="0"/>
    <n v="766453"/>
    <n v="613162.4"/>
    <n v="153290.6"/>
  </r>
  <r>
    <s v="07_17_054"/>
    <s v="CZ.07.4.67/0.0/0.0/17_054/0000966"/>
    <s v="Investice do odborných učeben a vnitřní konektivity školy ve vazbě na rozvoj klíčových kompetencí a polytechnických dovedností žáků v ZŠ Pražačka, Nad Ohradou 25/1700"/>
    <s v="Základní škola Pražačka, Praha 3, Nad Ohradou 25/1700"/>
    <s v="PP42"/>
    <d v="2022-05-25T22:47:41"/>
    <d v="2020-11-11T09:32:03"/>
    <d v="2020-11-10T00:00:00"/>
    <x v="3"/>
    <x v="292"/>
    <n v="0.5"/>
    <n v="0"/>
    <n v="0.4"/>
    <n v="0.1"/>
    <n v="2161950"/>
    <n v="1080975"/>
    <n v="0"/>
    <n v="0"/>
    <n v="1080975"/>
    <n v="864780"/>
    <n v="216195"/>
  </r>
  <r>
    <s v="07_17_054"/>
    <s v="CZ.07.4.67/0.0/0.0/17_054/0000967"/>
    <s v="Investice do ZŠ, Praha 3, Lupáčova 1/1200, za účelem zvýšení kvality a dostupnosti základního vzdělávání a investice do pořízení výukových pomůcek pro práci se žáky dle jejich SVP a investice do vybavení potřebného pro rozvoj KK žáků"/>
    <s v="Základní škola Praha 3, Lupáčova 1/1200"/>
    <s v="PP42"/>
    <d v="2022-09-29T23:15:44"/>
    <d v="2021-01-04T16:36:19"/>
    <d v="2021-01-04T00:00:00"/>
    <x v="4"/>
    <x v="293"/>
    <n v="0.5"/>
    <n v="0"/>
    <n v="0.4"/>
    <n v="0.1"/>
    <n v="2483187"/>
    <n v="1241593.5"/>
    <n v="0"/>
    <n v="0"/>
    <n v="1241593.5"/>
    <n v="993274.8"/>
    <n v="248318.7"/>
  </r>
  <r>
    <s v="07_17_054"/>
    <s v="CZ.07.4.67/0.0/0.0/17_054/0000972"/>
    <s v="Investice do odborných učeben a vnitřní konektivity školy ve vazbě na rozvoj klíčových kompetencí a polytechnických dovedností žáků v ZŠ, Praha 3, Jeseniova 96/2400"/>
    <s v="Základní škola, Praha 3, Jeseniova 96/2400"/>
    <s v="PP42"/>
    <d v="2021-07-29T22:49:53"/>
    <d v="2019-06-05T10:08:18"/>
    <d v="2019-06-03T00:00:00"/>
    <x v="2"/>
    <x v="275"/>
    <n v="0.5"/>
    <n v="0"/>
    <n v="0.4"/>
    <n v="0.1"/>
    <n v="2255844"/>
    <n v="1127922"/>
    <n v="0"/>
    <n v="0"/>
    <n v="1127922"/>
    <n v="902337.6"/>
    <n v="225584.4"/>
  </r>
  <r>
    <s v="07_17_054"/>
    <s v="CZ.07.4.67/0.0/0.0/17_054/0000973"/>
    <s v="Modernizace laboratoře chemie a analýzy materiálů na Střední průmyslové škole grafické"/>
    <s v="Vyšší odborná škola grafická a Střední průmyslová škola grafická, Praha 1, Hellichova 22"/>
    <s v="PP42"/>
    <d v="2021-05-25T22:53:09"/>
    <d v="2019-06-12T09:43:35"/>
    <d v="2019-06-10T00:00:00"/>
    <x v="2"/>
    <x v="294"/>
    <n v="0.5"/>
    <n v="0"/>
    <n v="0.4"/>
    <n v="0.1"/>
    <n v="1636312"/>
    <n v="818156"/>
    <n v="0"/>
    <n v="0"/>
    <n v="818156"/>
    <n v="654524.80000000005"/>
    <n v="163631.20000000001"/>
  </r>
  <r>
    <s v="07_17_054"/>
    <s v="CZ.07.4.67/0.0/0.0/17_054/0000974"/>
    <s v="Investice do pořízení výukových pomůcek v MŠ, Praha 13, Mezi Školami 2323 pro práci s dětmi dle jejich SVP a investice do zahrady školy za účelem rozvoje kinestetické inteligence a pohybových aktivit dětí a EVVO"/>
    <s v="Mateřská škola ČTYŘLÍSTEK, Praha 13, Mezi Školami 2323"/>
    <s v="PP42"/>
    <d v="2021-12-03T22:47:53"/>
    <d v="2020-10-01T11:05:50"/>
    <d v="2020-10-01T00:00:00"/>
    <x v="3"/>
    <x v="274"/>
    <n v="0.5"/>
    <n v="0"/>
    <n v="0.4"/>
    <n v="0.1"/>
    <n v="1442678"/>
    <n v="721339"/>
    <n v="0"/>
    <n v="0"/>
    <n v="721339"/>
    <n v="577071.19999999995"/>
    <n v="144267.79999999999"/>
  </r>
  <r>
    <s v="07_17_054"/>
    <s v="CZ.07.4.67/0.0/0.0/17_054/0000975"/>
    <s v="Investice v MŠ U RUMCAJSE, Praha 13, Zázvorkova 1994 do pořízení výukových pomůcek pro práci s dětmi dle jejich SVP a investice do vybavení za účelem rozvoje polytechnických, pohybových a EVVO dovedností dětí"/>
    <s v="Mateřská škola U RUMCAJSE, Praha 13, Zázvorkova 1994"/>
    <s v="PP42"/>
    <d v="2021-12-03T22:47:59"/>
    <d v="2020-10-22T14:34:36"/>
    <d v="2020-10-22T00:00:00"/>
    <x v="3"/>
    <x v="295"/>
    <n v="0.5"/>
    <n v="0"/>
    <n v="0.4"/>
    <n v="0.1"/>
    <n v="2118794"/>
    <n v="1059397"/>
    <n v="0"/>
    <n v="0"/>
    <n v="1059397"/>
    <n v="847517.6"/>
    <n v="211879.4"/>
  </r>
  <r>
    <s v="07_17_054"/>
    <s v="CZ.07.4.67/0.0/0.0/17_054/0000976"/>
    <s v="Modernizace jazykové učebny v Základní škole V. Vančury, Praha-Zbraslav, U lékárny 593"/>
    <s v="Základní škola Vladislava Vančury, Praha - Zbraslav"/>
    <s v="PP42"/>
    <d v="2020-12-11T23:36:05"/>
    <d v="2019-06-13T14:42:43"/>
    <d v="2019-06-12T00:00:00"/>
    <x v="2"/>
    <x v="103"/>
    <n v="0.5"/>
    <n v="0"/>
    <n v="0.4"/>
    <n v="0.100000002000801"/>
    <n v="2498999.15"/>
    <n v="1249499.57"/>
    <n v="0"/>
    <n v="0"/>
    <n v="1249499.57"/>
    <n v="999599.66"/>
    <n v="249899.92"/>
  </r>
  <r>
    <s v="07_17_054"/>
    <s v="CZ.07.4.67/0.0/0.0/17_054/0000977"/>
    <s v=" Vybavení učeben mediální komunikace a modernizace jazykových učeben"/>
    <s v="Střední odborná škola pro administrativu Evropské unie,Praha 9, Lipí1911"/>
    <s v="PP42"/>
    <d v="2022-05-25T22:47:38"/>
    <d v="2020-09-21T11:27:18"/>
    <d v="2020-09-17T00:00:00"/>
    <x v="3"/>
    <x v="286"/>
    <n v="0.5"/>
    <n v="0"/>
    <n v="0.4"/>
    <n v="0.1"/>
    <n v="2110206"/>
    <n v="1055103"/>
    <n v="0"/>
    <n v="0"/>
    <n v="1055103"/>
    <n v="844082.4"/>
    <n v="211020.6"/>
  </r>
  <r>
    <s v="07_17_054"/>
    <s v="CZ.07.4.67/0.0/0.0/17_054/0000981"/>
    <s v="Modernizace učeben pro výuku odborných chemických předmětů"/>
    <s v="Masarykova střední škola chemická, Praha 1, Křemencova 12"/>
    <s v="PP42"/>
    <d v="2021-12-03T22:47:56"/>
    <d v="2020-08-25T09:06:11"/>
    <d v="2020-08-24T00:00:00"/>
    <x v="3"/>
    <x v="296"/>
    <n v="0.5"/>
    <n v="0"/>
    <n v="0.4"/>
    <n v="0.1"/>
    <n v="2499900"/>
    <n v="1249950"/>
    <n v="0"/>
    <n v="0"/>
    <n v="1249950"/>
    <n v="999960"/>
    <n v="249990"/>
  </r>
  <r>
    <s v="07_17_054"/>
    <s v="CZ.07.4.67/0.0/0.0/17_054/0000983"/>
    <s v="Rozvoj polytechnických dovedností digitální a kreativní formou s využitím logiky a robotiky v Základní škole, Praha 9 ? Horní Počernice, Ratibořická 1700 - vytvoření nové odborné učebny pro polytechnickou výchovu (robotiku)"/>
    <s v="Základní škola, Praha 9 - Horní Počernice, Ratibořická 1700"/>
    <s v="PP42"/>
    <d v="2020-08-28T23:34:15"/>
    <d v="2019-07-02T15:04:30"/>
    <d v="2019-07-01T00:00:00"/>
    <x v="2"/>
    <x v="284"/>
    <n v="0.5"/>
    <n v="0"/>
    <n v="0.4"/>
    <n v="0.1"/>
    <n v="2417248"/>
    <n v="1208624"/>
    <n v="0"/>
    <n v="0"/>
    <n v="1208624"/>
    <n v="966899.19999999995"/>
    <n v="241724.79999999999"/>
  </r>
  <r>
    <s v="07_17_054"/>
    <s v="CZ.07.4.67/0.0/0.0/17_054/0000984"/>
    <s v="Multimediální učebna přírodních věd a cizích jazyků ZŠ Poláčkova"/>
    <s v="Základní škola, Praha 4, Poláčkova 1067"/>
    <s v="PP42"/>
    <d v="2021-04-01T00:00:26"/>
    <d v="2019-06-13T11:01:22"/>
    <d v="2019-06-12T00:00:00"/>
    <x v="2"/>
    <x v="103"/>
    <n v="0.5"/>
    <n v="0"/>
    <n v="0.4"/>
    <n v="0.1"/>
    <n v="2105445"/>
    <n v="1052722.5"/>
    <n v="0"/>
    <n v="0"/>
    <n v="1052722.5"/>
    <n v="842178"/>
    <n v="210544.5"/>
  </r>
  <r>
    <s v="07_17_054"/>
    <s v="CZ.07.4.67/0.0/0.0/17_054/0000989"/>
    <s v="Modernizace čtyř učeben ZŠ (učebna jazyků, učebna matematiky, učebna přírodních věd, polytechnická učebna - dílny), včetně konektivity a HW/SW vybavení"/>
    <s v="Základní škola a mateřská škola Smolkova v Praze 12"/>
    <s v="PP42"/>
    <d v="2021-05-25T22:52:30"/>
    <d v="2019-12-03T14:22:04"/>
    <d v="2019-12-02T00:00:00"/>
    <x v="2"/>
    <x v="297"/>
    <n v="0.5"/>
    <n v="0"/>
    <n v="0.39999999835874367"/>
    <n v="0.10000000369282672"/>
    <n v="2437157.41"/>
    <n v="1218578.7"/>
    <n v="0"/>
    <n v="0"/>
    <n v="1218578.7"/>
    <n v="974862.96"/>
    <n v="243715.75"/>
  </r>
  <r>
    <s v="07_17_054"/>
    <s v="CZ.07.4.67/0.0/0.0/17_054/0000991"/>
    <s v="Vybudování odborných učeben ZŠ K Dolům"/>
    <s v="Základní škola a mateřská škola K Dolům v Praze 12"/>
    <s v="PP42"/>
    <d v="2021-09-28T22:44:20"/>
    <d v="2020-11-24T11:25:36"/>
    <d v="2020-11-24T00:00:00"/>
    <x v="3"/>
    <x v="298"/>
    <n v="0.5"/>
    <n v="0"/>
    <n v="0.4"/>
    <n v="0.1"/>
    <n v="2500000"/>
    <n v="1250000"/>
    <n v="0"/>
    <n v="0"/>
    <n v="1250000"/>
    <n v="1000000"/>
    <n v="250000"/>
  </r>
  <r>
    <s v="07_17_054"/>
    <s v="CZ.07.4.67/0.0/0.0/17_054/0000992"/>
    <s v="Modernizace zařízení a vybavení SPŠD a.s. II."/>
    <s v="Střední průmyslová škola dopravní, a.s."/>
    <s v="PP42"/>
    <d v="2021-06-01T22:46:26"/>
    <d v="2019-06-04T08:09:53"/>
    <d v="2019-06-03T00:00:00"/>
    <x v="2"/>
    <x v="171"/>
    <n v="0.5"/>
    <n v="0"/>
    <n v="0.4"/>
    <n v="0.1"/>
    <n v="2498685"/>
    <n v="1249342.5"/>
    <n v="0"/>
    <n v="0"/>
    <n v="1249342.5"/>
    <n v="999474"/>
    <n v="249868.5"/>
  </r>
  <r>
    <s v="07_17_054"/>
    <s v="CZ.07.4.67/0.0/0.0/17_054/0000994"/>
    <s v="Vybudování multifunkční učebny pro rozvoj kompetencí žáků"/>
    <s v="Základní škola a Mateřská škola Praha 7, Tusarova 21"/>
    <s v="PP42"/>
    <d v="2022-03-25T22:48:44"/>
    <d v="2020-11-30T11:09:36"/>
    <d v="2020-11-30T00:00:00"/>
    <x v="3"/>
    <x v="113"/>
    <n v="0.5"/>
    <n v="0"/>
    <n v="0.40000000160589061"/>
    <n v="0.10000000040147265"/>
    <n v="2490829.69"/>
    <n v="1245414.8400000001"/>
    <n v="0"/>
    <n v="0"/>
    <n v="1245414.8400000001"/>
    <n v="996331.88"/>
    <n v="249082.97"/>
  </r>
  <r>
    <s v="07_17_054"/>
    <s v="CZ.07.4.67/0.0/0.0/17_054/0000999"/>
    <s v="ZŠ Výmolova na cestě ke vzdělání pro 21.století"/>
    <s v="Střední škola, Základní škola a Mateřská škola pro sluchově postižené, Praha 5, Výmolova 169"/>
    <s v="PN40a"/>
    <d v="2021-10-07T13:30:20"/>
    <d v="2019-07-26T09:09:27"/>
    <d v="2019-07-16T00:00:00"/>
    <x v="2"/>
    <x v="291"/>
    <n v="0.5"/>
    <n v="0"/>
    <n v="0.4"/>
    <n v="0.1"/>
    <n v="2498789"/>
    <n v="1249394.5"/>
    <n v="0"/>
    <n v="0"/>
    <n v="1249394.5"/>
    <n v="999515.6"/>
    <n v="249878.9"/>
  </r>
  <r>
    <s v="07_17_054"/>
    <s v="CZ.07.4.67/0.0/0.0/17_054/0001000"/>
    <s v="MŠ Milánská - venkovní prostor k podpoře EVVO - vybudování celoroční venkovní učebny a návazná modernizace zahrady"/>
    <s v="Mateřská škola, Praha 10, Milánská 472"/>
    <s v="PP41"/>
    <d v="2022-09-29T22:49:31"/>
    <d v="2020-09-22T13:04:54"/>
    <d v="2020-09-21T00:00:00"/>
    <x v="3"/>
    <x v="299"/>
    <n v="0.5"/>
    <n v="0"/>
    <n v="0.39999999794533692"/>
    <n v="0.1000000046229919"/>
    <n v="1946791.21"/>
    <n v="973395.6"/>
    <n v="0"/>
    <n v="0"/>
    <n v="973395.6"/>
    <n v="778716.48"/>
    <n v="194679.13"/>
  </r>
  <r>
    <s v="07_17_054"/>
    <s v="CZ.07.4.67/0.0/0.0/17_054/0001001"/>
    <s v="Nákup nových varhan do odborné učebny Pražské konzervatoře"/>
    <s v="Pražská konzervatoř, Praha 1, Na Rejdišti 1"/>
    <s v="PP42"/>
    <d v="2021-09-28T22:43:07"/>
    <d v="2019-07-25T10:44:07"/>
    <d v="2019-07-15T00:00:00"/>
    <x v="2"/>
    <x v="300"/>
    <n v="0.5"/>
    <n v="0"/>
    <n v="0.4"/>
    <n v="0.1"/>
    <n v="2500000"/>
    <n v="1250000"/>
    <n v="0"/>
    <n v="0"/>
    <n v="1250000"/>
    <n v="1000000"/>
    <n v="250000"/>
  </r>
  <r>
    <s v="07_17_054"/>
    <s v="CZ.07.4.67/0.0/0.0/17_054/0001002"/>
    <s v="Modernizace kuchyňky"/>
    <s v="Základní škola, Praha 4, Jílovská 1100"/>
    <s v="PP42"/>
    <d v="2021-03-04T23:02:44"/>
    <d v="2019-06-04T15:58:38"/>
    <d v="2019-06-03T00:00:00"/>
    <x v="2"/>
    <x v="275"/>
    <n v="0.5"/>
    <n v="0"/>
    <n v="0.4"/>
    <n v="0.1"/>
    <n v="827043"/>
    <n v="413521.5"/>
    <n v="0"/>
    <n v="0"/>
    <n v="413521.5"/>
    <n v="330817.2"/>
    <n v="82704.3"/>
  </r>
  <r>
    <s v="07_17_054"/>
    <s v="CZ.07.4.67/0.0/0.0/17_054/0001004"/>
    <s v=" Investice v MŠ U BOBŘÍKA, Praha 13, Podpěrova 1880 do pořízení výukových pomůcek pro práci s dětmi dle jejich SVP a investice do venkovní učebny pro vzdělávání v oblasti přírodních věd, EVVO a polytechnického vzdělávání"/>
    <s v="Mateřská škola U BOBŘÍKA, Praha 13, Podpěrova 1880"/>
    <s v="PP42"/>
    <d v="2021-05-25T22:54:47"/>
    <d v="2019-07-12T09:06:03"/>
    <d v="2019-07-02T00:00:00"/>
    <x v="2"/>
    <x v="301"/>
    <n v="0.5"/>
    <n v="0"/>
    <n v="0.4"/>
    <n v="0.1"/>
    <n v="1679177"/>
    <n v="839588.5"/>
    <n v="0"/>
    <n v="0"/>
    <n v="839588.5"/>
    <n v="671670.8"/>
    <n v="167917.7"/>
  </r>
  <r>
    <s v="07_17_054"/>
    <s v="CZ.07.4.67/0.0/0.0/17_054/0001005"/>
    <s v="Učíme se pro budoucnost"/>
    <s v="Mateřská škola, Praha 5 - Smíchov, Nad Palatou 613, příspěvková organizace"/>
    <s v="PP42"/>
    <d v="2022-09-29T23:15:01"/>
    <d v="2021-08-16T11:24:38"/>
    <d v="2021-08-16T00:00:00"/>
    <x v="4"/>
    <x v="302"/>
    <n v="0.5"/>
    <n v="0"/>
    <n v="0.4"/>
    <n v="0.1"/>
    <n v="2004649"/>
    <n v="1002324.5"/>
    <n v="0"/>
    <n v="0"/>
    <n v="1002324.5"/>
    <n v="801859.6"/>
    <n v="200464.9"/>
  </r>
  <r>
    <s v="07_17_054"/>
    <s v="CZ.07.4.67/0.0/0.0/17_054/0001009"/>
    <s v="Modernizace učebny fyziky a chemie"/>
    <s v="Základní škola, Praha 4, Školní 700"/>
    <s v="PP42"/>
    <d v="2021-12-03T22:47:45"/>
    <d v="2019-06-04T16:06:50"/>
    <d v="2019-06-03T00:00:00"/>
    <x v="2"/>
    <x v="275"/>
    <n v="0.5"/>
    <n v="0"/>
    <n v="0.4"/>
    <n v="0.1"/>
    <n v="1003071"/>
    <n v="501535.5"/>
    <n v="0"/>
    <n v="0"/>
    <n v="501535.5"/>
    <n v="401228.4"/>
    <n v="100307.1"/>
  </r>
  <r>
    <s v="07_17_054"/>
    <s v="CZ.07.4.67/0.0/0.0/17_054/0001010"/>
    <s v="Modernizace ZŠ a MŠ Ohradní"/>
    <s v="Základní škola a Mateřská škola, Praha 4, Ohradní 49"/>
    <s v="PP42"/>
    <d v="2021-07-29T22:49:27"/>
    <d v="2019-08-05T13:20:29"/>
    <d v="2019-08-05T00:00:00"/>
    <x v="2"/>
    <x v="303"/>
    <n v="0.5"/>
    <n v="0"/>
    <n v="0.4"/>
    <n v="0.1"/>
    <n v="2476956"/>
    <n v="1238478"/>
    <n v="0"/>
    <n v="0"/>
    <n v="1238478"/>
    <n v="990782.4"/>
    <n v="247695.6"/>
  </r>
  <r>
    <s v="07_17_054"/>
    <s v="CZ.07.4.67/0.0/0.0/17_054/0001016"/>
    <s v="Cesta za kvalitním vzděláváním II./2018"/>
    <s v="HLAVNÍ MĚSTO PRAHA"/>
    <s v="PN40a"/>
    <d v="2021-10-06T14:45:18"/>
    <d v="2019-07-08T13:06:51"/>
    <d v="2019-07-08T00:00:00"/>
    <x v="2"/>
    <x v="304"/>
    <n v="0.5"/>
    <n v="0"/>
    <n v="0.4"/>
    <n v="0.1"/>
    <n v="3671180"/>
    <n v="1835590"/>
    <n v="0"/>
    <n v="0"/>
    <n v="1835590"/>
    <n v="1468472"/>
    <n v="367118"/>
  </r>
  <r>
    <s v="07_17_054"/>
    <s v="CZ.07.4.67/0.0/0.0/17_054/0001017"/>
    <s v="Nákup hudebních nástrojů a vybavení pro multimediální a interaktivní učebny pro výuku odborných předmětů"/>
    <s v="Konzervatoř a Vyšší odborná škola Jaroslava Ježka"/>
    <s v="PP42"/>
    <d v="2021-02-03T02:42:55"/>
    <d v="2019-06-12T15:48:52"/>
    <d v="2019-06-06T00:00:00"/>
    <x v="2"/>
    <x v="279"/>
    <n v="0.5"/>
    <n v="0"/>
    <n v="0.4"/>
    <n v="0.1"/>
    <n v="2328490"/>
    <n v="1164245"/>
    <n v="0"/>
    <n v="0"/>
    <n v="1164245"/>
    <n v="931396"/>
    <n v="232849"/>
  </r>
  <r>
    <s v="07_17_054"/>
    <s v="CZ.07.4.67/0.0/0.0/17_054/0001018"/>
    <s v="Investice do zahrady a vybavení mateřské školy MŠ, Praha 13, Běhounkova 2300 za účelem rozvoje kinestetické inteligence a pohybových aktivit dětí, EVVO a polytechnické výchovy"/>
    <s v="Mateřská škola, Praha 13, Běhounkova 2300"/>
    <s v="PP42"/>
    <d v="2022-09-29T23:15:40"/>
    <d v="2020-11-27T07:38:55"/>
    <d v="2020-11-26T00:00:00"/>
    <x v="3"/>
    <x v="305"/>
    <n v="0.5"/>
    <n v="0"/>
    <n v="0.4"/>
    <n v="0.1"/>
    <n v="1382638"/>
    <n v="691319"/>
    <n v="0"/>
    <n v="0"/>
    <n v="691319"/>
    <n v="553055.19999999995"/>
    <n v="138263.79999999999"/>
  </r>
  <r>
    <s v="07_17_054"/>
    <s v="CZ.07.4.67/0.0/0.0/17_054/0001019"/>
    <s v="Modernizace učebny a laboratoře biologie"/>
    <s v="Gymnázium, Praha 8, U Libeňského zámku 1"/>
    <s v="PP42"/>
    <d v="2021-04-01T00:01:56"/>
    <d v="2019-07-10T09:11:32"/>
    <d v="2019-06-24T00:00:00"/>
    <x v="2"/>
    <x v="304"/>
    <n v="0.5"/>
    <n v="0"/>
    <n v="0.40000000091388427"/>
    <n v="0.10000000137082643"/>
    <n v="2188460.87"/>
    <n v="1094230.43"/>
    <n v="0"/>
    <n v="0"/>
    <n v="1094230.43"/>
    <n v="875384.35"/>
    <n v="218846.09"/>
  </r>
  <r>
    <s v="07_17_054"/>
    <s v="CZ.07.4.67/0.0/0.0/17_054/0001020"/>
    <s v="Modernizace učebny praktických cvičení elektrotechniky a elektroniky"/>
    <s v="Střední průmyslová škola elektrotechnická a gymnázium V Úžlabině"/>
    <s v="PP42"/>
    <d v="2020-12-11T23:35:48"/>
    <d v="2019-06-12T15:59:54"/>
    <d v="2019-06-06T00:00:00"/>
    <x v="2"/>
    <x v="279"/>
    <n v="0.5"/>
    <n v="0"/>
    <n v="0.4"/>
    <n v="0.1"/>
    <n v="2094970"/>
    <n v="1047485"/>
    <n v="0"/>
    <n v="0"/>
    <n v="1047485"/>
    <n v="837988"/>
    <n v="209497"/>
  </r>
  <r>
    <s v="07_17_054"/>
    <s v="CZ.07.4.67/0.0/0.0/17_054/0001021"/>
    <s v="Investice do zahrady a učeben školy za účelem rozvoje polytechnických dovedností, výchově k udržitelnému rozvoji a podpoře EVVO v MŠ, Praha 3, Jeseniova 4, 6 /1680"/>
    <s v="Mateřská škola, Praha 3, Jeseniova 4,6/1680"/>
    <s v="PP42"/>
    <d v="2022-05-25T22:47:44"/>
    <d v="2021-03-18T09:12:07"/>
    <d v="2021-03-17T00:00:00"/>
    <x v="4"/>
    <x v="280"/>
    <n v="0.5"/>
    <n v="0"/>
    <n v="0.4"/>
    <n v="0.1"/>
    <n v="1212183"/>
    <n v="606091.5"/>
    <n v="0"/>
    <n v="0"/>
    <n v="606091.5"/>
    <n v="484873.2"/>
    <n v="121218.3"/>
  </r>
  <r>
    <s v="07_17_054"/>
    <s v="CZ.07.4.67/0.0/0.0/17_054/0001022"/>
    <s v="Modernizace učebny přírodních věd a polytechnické učebny na ZŠ a MŠ gen. Františka Fajtla DFC"/>
    <s v="Základní škola a Mateřská škola generála Františka Fajtla DFC"/>
    <s v="PP42"/>
    <d v="2022-05-25T22:47:34"/>
    <d v="2021-02-02T08:35:20"/>
    <d v="2021-02-01T00:00:00"/>
    <x v="4"/>
    <x v="306"/>
    <n v="0.5"/>
    <n v="0"/>
    <n v="0.4"/>
    <n v="0.1"/>
    <n v="2338143"/>
    <n v="1169071.5"/>
    <n v="0"/>
    <n v="0"/>
    <n v="1169071.5"/>
    <n v="935257.2"/>
    <n v="233814.3"/>
  </r>
  <r>
    <s v="07_17_054"/>
    <s v="CZ.07.4.67/0.0/0.0/17_054/0001023"/>
    <s v="Modernizace učebny přírodovědného vzdělávání spolu s podporou využití  digitálních technologií ve výuce a zajištění jejich bezdrátové konektivity"/>
    <s v="Škola Kavčí hory - Mateřská škola, Základní škola a Střední odborná škola služeb, Praha 4, K Sídlišti 840"/>
    <s v="PP42"/>
    <d v="2023-10-03T22:41:50"/>
    <d v="2020-12-14T14:24:18"/>
    <d v="2020-12-11T00:00:00"/>
    <x v="3"/>
    <x v="307"/>
    <n v="0.5"/>
    <n v="0"/>
    <n v="0.4"/>
    <n v="0.1"/>
    <n v="2484876"/>
    <n v="1242438"/>
    <n v="0"/>
    <n v="0"/>
    <n v="1242438"/>
    <n v="993950.4"/>
    <n v="248487.6"/>
  </r>
  <r>
    <s v="07_17_054"/>
    <s v="CZ.07.4.67/0.0/0.0/17_054/0001025"/>
    <s v="Modernizace elektrotechnické laboratoře"/>
    <s v="Střední odborná škola automobilní, informatiky a Gymnázium"/>
    <s v="PP42"/>
    <d v="2020-10-06T23:35:41"/>
    <d v="2019-07-02T15:46:27"/>
    <d v="2019-07-01T00:00:00"/>
    <x v="2"/>
    <x v="284"/>
    <n v="0.5"/>
    <n v="0"/>
    <n v="0.39999999918780266"/>
    <n v="0.10000000081219733"/>
    <n v="2462455.7799999998"/>
    <n v="1231227.8899999999"/>
    <n v="0"/>
    <n v="0"/>
    <n v="1231227.8899999999"/>
    <n v="984982.31"/>
    <n v="246245.58"/>
  </r>
  <r>
    <s v="07_17_054"/>
    <s v="CZ.07.4.67/0.0/0.0/17_054/0001026"/>
    <s v="Výuka nových technologií"/>
    <s v="Střední odborná škola Jarov"/>
    <s v="PP42"/>
    <d v="2021-09-28T22:43:39"/>
    <d v="2019-08-16T09:55:37"/>
    <d v="2019-08-15T00:00:00"/>
    <x v="2"/>
    <x v="308"/>
    <n v="0.5"/>
    <n v="0"/>
    <n v="0.4"/>
    <n v="0.1"/>
    <n v="2336495"/>
    <n v="1168247.5"/>
    <n v="0"/>
    <n v="0"/>
    <n v="1168247.5"/>
    <n v="934598"/>
    <n v="233649.5"/>
  </r>
  <r>
    <s v="07_17_054"/>
    <s v="CZ.07.4.67/0.0/0.0/17_054/0001031"/>
    <s v="Modernizace ZŠ Milíčov - Vybudování učebny přírodních věd"/>
    <s v="Základní škola s rozšířenou výukou jazyků, Praha 4, K Milíčovu 674"/>
    <s v="PP42"/>
    <d v="2021-12-03T22:48:02"/>
    <d v="2020-11-13T16:28:06"/>
    <d v="2020-11-13T00:00:00"/>
    <x v="3"/>
    <x v="309"/>
    <n v="0.5"/>
    <n v="0"/>
    <n v="0.3999999967991627"/>
    <n v="0.10000000320083731"/>
    <n v="2499346.02"/>
    <n v="1249673.01"/>
    <n v="0"/>
    <n v="0"/>
    <n v="1249673.01"/>
    <n v="999738.4"/>
    <n v="249934.61"/>
  </r>
  <r>
    <s v="07_17_054"/>
    <s v="CZ.07.4.67/0.0/0.0/17_054/0001032"/>
    <s v="Modernizace přírodovědné učebny na Gymnáziu, Praha 9, Chodovická 2250"/>
    <s v="Gymnázium, Praha 9, Chodovická 2250"/>
    <s v="PP42"/>
    <d v="2022-03-25T22:48:49"/>
    <d v="2020-09-07T09:23:01"/>
    <d v="2020-09-02T00:00:00"/>
    <x v="3"/>
    <x v="310"/>
    <n v="0.5"/>
    <n v="0"/>
    <n v="0.4"/>
    <n v="0.1"/>
    <n v="2500000"/>
    <n v="1250000"/>
    <n v="0"/>
    <n v="0"/>
    <n v="1250000"/>
    <n v="1000000"/>
    <n v="250000"/>
  </r>
  <r>
    <s v="07_17_054"/>
    <s v="CZ.07.4.67/0.0/0.0/17_054/0001033"/>
    <s v="Modernizace odborných učeben ZŠ Charlotty Masarykové, Praha 5 - Velká Chuchle"/>
    <s v="Základní škola Charlotty Masarykové Praha 5 - Velká Chuchle"/>
    <s v="PN40a"/>
    <d v="2021-04-23T14:23:46"/>
    <d v="2020-10-22T11:04:24"/>
    <d v="2020-10-19T00:00:00"/>
    <x v="3"/>
    <x v="311"/>
    <n v="0.5"/>
    <n v="0"/>
    <n v="0.4"/>
    <n v="0.1"/>
    <n v="2280749"/>
    <n v="1140374.5"/>
    <n v="0"/>
    <n v="0"/>
    <n v="1140374.5"/>
    <n v="912299.6"/>
    <n v="228074.9"/>
  </r>
  <r>
    <s v="07_17_054"/>
    <s v="CZ.07.4.67/0.0/0.0/17_054/0001038"/>
    <s v="Modernizace zařízení a vybavení ARCUS, s.r.o."/>
    <s v="Střední škola ARCUS,  s.r.o."/>
    <s v="PP42"/>
    <d v="2022-03-25T22:48:37"/>
    <d v="2019-07-26T11:48:26"/>
    <d v="2019-07-24T00:00:00"/>
    <x v="2"/>
    <x v="291"/>
    <n v="0.5"/>
    <n v="0"/>
    <n v="0.4"/>
    <n v="0.1"/>
    <n v="1978135"/>
    <n v="989067.5"/>
    <n v="0"/>
    <n v="0"/>
    <n v="989067.5"/>
    <n v="791254"/>
    <n v="197813.5"/>
  </r>
  <r>
    <s v="07_17_054"/>
    <s v="CZ.07.4.67/0.0/0.0/17_054/0001040"/>
    <s v="ZŠ Jeremenkova - multifunkční přírodovědná učebna a jazyková učebna"/>
    <s v="Základní škola s rozšířenou výukou jazyků, Praha 4, Jeremenkova 1003"/>
    <s v="PP42"/>
    <d v="2020-12-15T23:34:43"/>
    <d v="2019-06-13T11:16:33"/>
    <d v="2019-06-12T00:00:00"/>
    <x v="2"/>
    <x v="103"/>
    <n v="0.5"/>
    <n v="0"/>
    <n v="0.39999999833901839"/>
    <n v="0.1000000037372086"/>
    <n v="2408214.5099999998"/>
    <n v="1204107.25"/>
    <n v="0"/>
    <n v="0"/>
    <n v="1204107.25"/>
    <n v="963285.8"/>
    <n v="240821.46"/>
  </r>
  <r>
    <s v="07_17_054"/>
    <s v="CZ.07.4.67/0.0/0.0/17_054/0001043"/>
    <s v="MODERNIZACE ZŠ CAMPANUS II"/>
    <s v="Základní škola Campanus, Praha 4, Jírovcovo nám. 1782"/>
    <s v="PP42"/>
    <d v="2020-10-06T23:35:14"/>
    <d v="2019-06-12T10:21:43"/>
    <d v="2019-06-11T00:00:00"/>
    <x v="2"/>
    <x v="294"/>
    <n v="0.5"/>
    <n v="0"/>
    <n v="0.39999999916098028"/>
    <n v="0.10000000293656898"/>
    <n v="2383734.23"/>
    <n v="1191867.1100000001"/>
    <n v="0"/>
    <n v="0"/>
    <n v="1191867.1100000001"/>
    <n v="953493.69"/>
    <n v="238373.43"/>
  </r>
  <r>
    <s v="07_17_054"/>
    <s v="CZ.07.4.67/0.0/0.0/17_054/0001045"/>
    <s v="Zkvalitnění výuky matematiky a cizích jazyků na Gymnáziu Botičská"/>
    <s v="Gymnázium, Praha 2, Botičská 1"/>
    <s v="PP42"/>
    <d v="2021-09-28T22:44:17"/>
    <d v="2019-07-04T10:39:28"/>
    <d v="2019-07-01T00:00:00"/>
    <x v="2"/>
    <x v="284"/>
    <n v="0.5"/>
    <n v="0"/>
    <n v="0.4"/>
    <n v="0.1"/>
    <n v="2373447"/>
    <n v="1186723.5"/>
    <n v="0"/>
    <n v="0"/>
    <n v="1186723.5"/>
    <n v="949378.8"/>
    <n v="237344.7"/>
  </r>
  <r>
    <s v="07_17_054"/>
    <s v="CZ.07.4.67/0.0/0.0/17_054/0001046"/>
    <s v="Modernizace zařízení a vybavení učeben Gymnázia Nad Štolou"/>
    <s v="Gymnázium, Praha 7, Nad Štolou 1"/>
    <s v="PP42"/>
    <d v="2021-07-29T22:48:50"/>
    <d v="2019-05-28T15:46:25"/>
    <d v="2019-05-28T00:00:00"/>
    <x v="2"/>
    <x v="312"/>
    <n v="0.5"/>
    <n v="0"/>
    <n v="0.4"/>
    <n v="0.1"/>
    <n v="2498812"/>
    <n v="1249406"/>
    <n v="0"/>
    <n v="0"/>
    <n v="1249406"/>
    <n v="999524.8"/>
    <n v="249881.2"/>
  </r>
  <r>
    <s v="07_17_054"/>
    <s v="CZ.07.4.67/0.0/0.0/17_054/0001049"/>
    <s v="Modernizace zařízení a vybavení škol P14 - polytechnické učebny a výtah"/>
    <s v="Městská část Praha 14"/>
    <s v="PP42"/>
    <d v="2021-05-25T22:52:22"/>
    <d v="2019-06-13T15:07:06"/>
    <d v="2019-06-12T00:00:00"/>
    <x v="2"/>
    <x v="103"/>
    <n v="0.5"/>
    <n v="0"/>
    <n v="0.39999999979813838"/>
    <n v="0.10000000070651559"/>
    <n v="9907778.6300000008"/>
    <n v="4953889.3099999996"/>
    <n v="0"/>
    <n v="0"/>
    <n v="4953889.3099999996"/>
    <n v="3963111.45"/>
    <n v="990777.87"/>
  </r>
  <r>
    <s v="07_17_054"/>
    <s v="CZ.07.4.67/0.0/0.0/17_054/0001050"/>
    <s v="Svět kolem nás"/>
    <s v="Mateřská škola Chaberáček, Praha 8 - Dolní Chabry, Protilehlá 235"/>
    <s v="PP42"/>
    <d v="2022-06-28T23:24:51"/>
    <d v="2020-10-22T14:58:03"/>
    <d v="2020-10-22T00:00:00"/>
    <x v="3"/>
    <x v="295"/>
    <n v="0.5"/>
    <n v="0"/>
    <n v="0.4"/>
    <n v="0.1"/>
    <n v="1028452.1"/>
    <n v="514226.05"/>
    <n v="0"/>
    <n v="0"/>
    <n v="514226.05"/>
    <n v="411380.84"/>
    <n v="102845.21"/>
  </r>
  <r>
    <s v="07_17_054"/>
    <s v="CZ.07.4.67/0.0/0.0/17_054/0001051"/>
    <s v="Modernizace odborné učebny technického vzdělávání na Střední průmyslové škole elektrotechnické, Praha 2, Ječná 30"/>
    <s v="Střední průmyslová škola elektrotechnická, Praha 2, Ječná 30"/>
    <s v="PP42"/>
    <d v="2021-09-28T22:42:56"/>
    <d v="2019-07-25T10:16:43"/>
    <d v="2019-07-16T00:00:00"/>
    <x v="2"/>
    <x v="300"/>
    <n v="0.5"/>
    <n v="0"/>
    <n v="0.40000000162206489"/>
    <n v="0.10000000040551622"/>
    <n v="2465992.59"/>
    <n v="1232996.29"/>
    <n v="0"/>
    <n v="0"/>
    <n v="1232996.29"/>
    <n v="986397.04"/>
    <n v="246599.26"/>
  </r>
  <r>
    <s v="07_17_054"/>
    <s v="CZ.07.4.67/0.0/0.0/17_054/0001052"/>
    <s v="Modernizace odborných učeben na ZŠ Věda"/>
    <s v="VĚDA základní škola a jazyková škola s právem státní jazykové zkoušky s.r.o."/>
    <s v="PP42"/>
    <d v="2022-12-01T00:48:03"/>
    <d v="2021-12-01T14:00:25"/>
    <d v="2021-11-30T00:00:00"/>
    <x v="4"/>
    <x v="313"/>
    <n v="0.5"/>
    <n v="0"/>
    <n v="0.4"/>
    <n v="0.1"/>
    <n v="2498264"/>
    <n v="1249132"/>
    <n v="0"/>
    <n v="0"/>
    <n v="1249132"/>
    <n v="999305.6"/>
    <n v="249826.4"/>
  </r>
  <r>
    <s v="07_17_054"/>
    <s v="CZ.07.4.67/0.0/0.0/17_054/0001055"/>
    <s v="Vybavení a modernizace učebny pro výuku odborného předmětu gastronomie"/>
    <s v="Střední škola hotelnictví a gastronomie SČMSD Praha, s.r.o."/>
    <s v="PP43"/>
    <d v="2024-09-26T23:56:36"/>
    <d v="2019-09-19T09:55:37"/>
    <d v="2019-09-18T00:00:00"/>
    <x v="2"/>
    <x v="314"/>
    <n v="0.5"/>
    <n v="0"/>
    <n v="0.4"/>
    <n v="0.1"/>
    <n v="2421069"/>
    <n v="1210534.5"/>
    <n v="0"/>
    <n v="0"/>
    <n v="1210534.5"/>
    <n v="968427.6"/>
    <n v="242106.9"/>
  </r>
  <r>
    <s v="07_17_054"/>
    <s v="CZ.07.4.67/0.0/0.0/17_054/0001056"/>
    <s v="Modernizace jazykového vzdělávání na Základní škole Mikoláše Alše"/>
    <s v="Základní škola Mikoláše Alše, Praha-Suchdol, Suchdolská 360"/>
    <s v="PP42"/>
    <d v="2022-05-25T22:47:47"/>
    <d v="2021-02-18T17:32:47"/>
    <d v="2021-02-18T00:00:00"/>
    <x v="4"/>
    <x v="315"/>
    <n v="0.5"/>
    <n v="0"/>
    <n v="0.39999999906326367"/>
    <n v="0.10000000093673635"/>
    <n v="2135072.48"/>
    <n v="1067536.24"/>
    <n v="0"/>
    <n v="0"/>
    <n v="1067536.24"/>
    <n v="854028.99"/>
    <n v="213507.25"/>
  </r>
  <r>
    <s v="07_17_054"/>
    <s v="CZ.07.4.67/0.0/0.0/17_054/0001057"/>
    <s v="Modernizace dvou odborných učeben  - jazykové a fyzikální, včetně konektivity a HW/SW vybavení"/>
    <s v="Základní škola T.G. Masaryka v Praze 12"/>
    <s v="PP42"/>
    <d v="2022-03-25T22:48:25"/>
    <d v="2020-10-26T12:18:28"/>
    <d v="2020-10-26T00:00:00"/>
    <x v="3"/>
    <x v="316"/>
    <n v="0.5"/>
    <n v="0"/>
    <n v="0.3999999991825649"/>
    <n v="0.10000000081743508"/>
    <n v="2446677.48"/>
    <n v="1223338.74"/>
    <n v="0"/>
    <n v="0"/>
    <n v="1223338.74"/>
    <n v="978670.99"/>
    <n v="244667.75"/>
  </r>
  <r>
    <s v="07_17_054"/>
    <s v="CZ.07.4.67/0.0/0.0/17_054/0001059"/>
    <s v="Zkvalitnění odborného vzdělávání na Hotelové škole Vršovická"/>
    <s v="Hotelová škola, Praha 10, Vršovická 43"/>
    <s v="PP42"/>
    <d v="2021-09-28T22:43:54"/>
    <d v="2019-07-18T14:18:17"/>
    <d v="2019-07-17T00:00:00"/>
    <x v="2"/>
    <x v="317"/>
    <n v="0.5"/>
    <n v="0"/>
    <n v="0.4"/>
    <n v="0.1"/>
    <n v="1791710"/>
    <n v="895855"/>
    <n v="0"/>
    <n v="0"/>
    <n v="895855"/>
    <n v="716684"/>
    <n v="179171"/>
  </r>
  <r>
    <s v="07_17_054"/>
    <s v="CZ.07.4.67/0.0/0.0/17_054/0001060"/>
    <s v="II. etapa modernizace zařízení a vybavení tříd v Základní škole, Praha 8, Glowackého 6  "/>
    <s v="Základní škola, Praha 8, Glowackého 6"/>
    <s v="PP42"/>
    <d v="2021-12-03T22:47:36"/>
    <d v="2020-11-06T14:18:04"/>
    <d v="2020-11-06T00:00:00"/>
    <x v="3"/>
    <x v="318"/>
    <n v="0.5"/>
    <n v="0"/>
    <n v="0.4"/>
    <n v="0.1"/>
    <n v="2500000"/>
    <n v="1250000"/>
    <n v="0"/>
    <n v="0"/>
    <n v="1250000"/>
    <n v="1000000"/>
    <n v="250000"/>
  </r>
  <r>
    <s v="07_17_054"/>
    <s v="CZ.07.4.67/0.0/0.0/17_054/0001061"/>
    <s v="Zkvalitnění vzdělávání na Základní škole genpor. Františka Peřiny"/>
    <s v="Základní škola genpor. Františka Peřiny, Praha - Řepy, Socháňova 1139, příspěvková organizace"/>
    <s v="PP42"/>
    <d v="2021-09-28T22:44:09"/>
    <d v="2019-08-02T10:37:06"/>
    <d v="2019-07-31T00:00:00"/>
    <x v="2"/>
    <x v="214"/>
    <n v="0.5"/>
    <n v="0"/>
    <n v="0.4"/>
    <n v="0.1"/>
    <n v="2049986"/>
    <n v="1024993"/>
    <n v="0"/>
    <n v="0"/>
    <n v="1024993"/>
    <n v="819994.4"/>
    <n v="204998.6"/>
  </r>
  <r>
    <s v="07_17_054"/>
    <s v="CZ.07.4.67/0.0/0.0/17_054/0001062"/>
    <s v="DVĚ MODERNÍ UČEBNY PŘÍRODNÍCH VĚD ŠMP PRAHA"/>
    <s v="Základní škola Vitae, s.r.o."/>
    <s v="PP43"/>
    <d v="2023-11-20T21:06:49"/>
    <d v="2019-06-18T07:56:09"/>
    <d v="2019-06-17T00:00:00"/>
    <x v="2"/>
    <x v="282"/>
    <n v="0.5"/>
    <n v="0"/>
    <n v="0.39999999919527385"/>
    <n v="0.10000000281654163"/>
    <n v="2485317.4300000002"/>
    <n v="1242658.71"/>
    <n v="0"/>
    <n v="0"/>
    <n v="1242658.71"/>
    <n v="994126.97"/>
    <n v="248531.75"/>
  </r>
  <r>
    <s v="07_17_054"/>
    <s v="CZ.07.4.67/0.0/0.0/17_054/0001063"/>
    <s v="II. etapa modernizace zařízení a vybavení tříd v Základní škole, Praha 8, Libčická 10 "/>
    <s v="Základní škola, Praha 8, Libčická 10"/>
    <s v="PP42"/>
    <d v="2022-03-25T22:48:32"/>
    <d v="2020-11-25T10:37:52"/>
    <d v="2020-11-24T00:00:00"/>
    <x v="3"/>
    <x v="298"/>
    <n v="0.5"/>
    <n v="0"/>
    <n v="0.40000000143288805"/>
    <n v="0.10000000214933205"/>
    <n v="1395782.47"/>
    <n v="697891.23"/>
    <n v="0"/>
    <n v="0"/>
    <n v="697891.23"/>
    <n v="558312.99"/>
    <n v="139578.25"/>
  </r>
  <r>
    <s v="07_17_054"/>
    <s v="CZ.07.4.67/0.0/0.0/17_054/0001064"/>
    <s v="II. etapa modernizace zařízení a vybavení tříd v Základní škole a mateřské škole, Praha 8, Dolákova 1 "/>
    <s v="Základní škola a mateřská škola, Praha 8, Dolákova 1"/>
    <s v="PP42"/>
    <d v="2021-12-03T22:47:29"/>
    <d v="2020-10-22T15:19:55"/>
    <d v="2020-10-19T00:00:00"/>
    <x v="3"/>
    <x v="311"/>
    <n v="0.5"/>
    <n v="0"/>
    <n v="0.4"/>
    <n v="0.1"/>
    <n v="1147673.6000000001"/>
    <n v="573836.80000000005"/>
    <n v="0"/>
    <n v="0"/>
    <n v="573836.80000000005"/>
    <n v="459069.44"/>
    <n v="114767.36"/>
  </r>
  <r>
    <s v="07_17_054"/>
    <s v="CZ.07.4.67/0.0/0.0/17_054/0001065"/>
    <s v="II. etapa modernizace zařízení a vybavení tříd v Základní škole Bohumila Hrabala, Praha 8, Zenklova 52 "/>
    <s v="Základní škola Bohumila Hrabala, Praha 8, Zenklova 52"/>
    <s v="PP42"/>
    <d v="2021-09-28T22:43:51"/>
    <d v="2020-10-05T08:49:02"/>
    <d v="2020-10-02T00:00:00"/>
    <x v="3"/>
    <x v="319"/>
    <n v="0.5"/>
    <n v="0"/>
    <n v="0.4"/>
    <n v="0.1"/>
    <n v="2500000"/>
    <n v="1250000"/>
    <n v="0"/>
    <n v="0"/>
    <n v="1250000"/>
    <n v="1000000"/>
    <n v="250000"/>
  </r>
  <r>
    <s v="07_17_054"/>
    <s v="CZ.07.4.67/0.0/0.0/17_054/0001066"/>
    <s v="II. etapa modernizace zařízení a vybavení tříd v Základní škole, Praha 8, Burešova 14 "/>
    <s v="Základní škola, Praha 8, Burešova 14"/>
    <s v="PP42"/>
    <d v="2021-04-01T00:00:43"/>
    <d v="2019-06-05T15:15:20"/>
    <d v="2019-06-03T00:00:00"/>
    <x v="2"/>
    <x v="275"/>
    <n v="0.5"/>
    <n v="0"/>
    <n v="0.4"/>
    <n v="0.1"/>
    <n v="1630446.2"/>
    <n v="815223.1"/>
    <n v="0"/>
    <n v="0"/>
    <n v="815223.1"/>
    <n v="652178.48"/>
    <n v="163044.62"/>
  </r>
  <r>
    <s v="07_17_054"/>
    <s v="CZ.07.4.67/0.0/0.0/17_054/0001069"/>
    <s v="II. etapa modernizace zařízení a vybavení tříd v Základní škole a mateřské škole, Praha 8, U Školské zahrady 4 "/>
    <s v="Základní škola a mateřská škola, Praha 8, U Školské zahrady 4"/>
    <s v="PP42"/>
    <d v="2021-10-08T22:50:16"/>
    <d v="2020-11-02T14:05:17"/>
    <d v="2020-11-02T00:00:00"/>
    <x v="3"/>
    <x v="111"/>
    <n v="0.5"/>
    <n v="0"/>
    <n v="0.40000000202185282"/>
    <n v="0.1000000005054632"/>
    <n v="1978383.39"/>
    <n v="989191.69"/>
    <n v="0"/>
    <n v="0"/>
    <n v="989191.69"/>
    <n v="791353.36"/>
    <n v="197838.34"/>
  </r>
  <r>
    <s v="07_17_054"/>
    <s v="CZ.07.4.67/0.0/0.0/17_054/0001070"/>
    <s v="Výuková produkční linka s pneumatickými prvky vč. konektivity a výukových SW"/>
    <s v="Střední průmyslová škola na Proseku"/>
    <s v="PP42"/>
    <d v="2021-07-29T22:48:47"/>
    <d v="2019-08-01T10:44:42"/>
    <d v="2019-07-23T00:00:00"/>
    <x v="2"/>
    <x v="320"/>
    <n v="0.5"/>
    <n v="0"/>
    <n v="0.4"/>
    <n v="0.1"/>
    <n v="2483162"/>
    <n v="1241581"/>
    <n v="0"/>
    <n v="0"/>
    <n v="1241581"/>
    <n v="993264.8"/>
    <n v="248316.2"/>
  </r>
  <r>
    <s v="07_17_054"/>
    <s v="CZ.07.4.67/0.0/0.0/17_054/0001071"/>
    <s v="Modernizace zařízení a vybavení učeben Gymnázia na Pražačce"/>
    <s v="Gymnázium Na Pražačce, Praha 3, Nad Ohradou 23"/>
    <s v="PP42"/>
    <d v="2020-12-11T23:34:39"/>
    <d v="2019-09-19T10:09:10"/>
    <d v="2019-09-18T00:00:00"/>
    <x v="2"/>
    <x v="314"/>
    <n v="0.5"/>
    <n v="0"/>
    <n v="0.4"/>
    <n v="0.1"/>
    <n v="2198682"/>
    <n v="1099341"/>
    <n v="0"/>
    <n v="0"/>
    <n v="1099341"/>
    <n v="879472.8"/>
    <n v="219868.2"/>
  </r>
  <r>
    <s v="07_17_054"/>
    <s v="CZ.07.4.67/0.0/0.0/17_054/0001072"/>
    <s v="Modernizace výuky na Gymnáziu Duhovka"/>
    <s v="Gymnázium Duhovka s.r.o."/>
    <s v="PP43"/>
    <d v="2024-10-23T00:03:44"/>
    <d v="2019-07-04T11:13:27"/>
    <d v="2019-07-01T00:00:00"/>
    <x v="2"/>
    <x v="284"/>
    <n v="0.5"/>
    <n v="0"/>
    <n v="0.4"/>
    <n v="0.1"/>
    <n v="2272648"/>
    <n v="1136324"/>
    <n v="0"/>
    <n v="0"/>
    <n v="1136324"/>
    <n v="909059.2"/>
    <n v="227264.8"/>
  </r>
  <r>
    <s v="07_17_054"/>
    <s v="CZ.07.4.67/0.0/0.0/17_054/0001073"/>
    <s v="Otevřená školka"/>
    <s v="Žiraifka - mateřská škola, s.r.o."/>
    <s v="PP43"/>
    <d v="2023-08-23T23:42:38"/>
    <d v="2019-11-29T11:17:13"/>
    <d v="2019-11-28T00:00:00"/>
    <x v="2"/>
    <x v="321"/>
    <n v="0.5"/>
    <n v="0"/>
    <n v="0.4"/>
    <n v="0.1"/>
    <n v="1022134"/>
    <n v="511067"/>
    <n v="0"/>
    <n v="0"/>
    <n v="511067"/>
    <n v="408853.6"/>
    <n v="102213.4"/>
  </r>
  <r>
    <s v="07_17_054"/>
    <s v="CZ.07.4.67/0.0/0.0/17_054/0001074"/>
    <s v="Vybudování laboratoře pro hodnocení kvality tisku"/>
    <s v="Střední škola mediální grafiky a tisku, s.r.o."/>
    <s v="PN40a"/>
    <d v="2021-08-19T09:06:17"/>
    <d v="2019-10-16T14:31:34"/>
    <d v="2019-10-10T00:00:00"/>
    <x v="2"/>
    <x v="322"/>
    <n v="0.5"/>
    <n v="0"/>
    <n v="0.4"/>
    <n v="0.1"/>
    <n v="1635917"/>
    <n v="817958.5"/>
    <n v="0"/>
    <n v="0"/>
    <n v="817958.5"/>
    <n v="654366.80000000005"/>
    <n v="163591.70000000001"/>
  </r>
  <r>
    <s v="07_17_054"/>
    <s v="CZ.07.4.67/0.0/0.0/17_054/0001075"/>
    <s v="MODERNIZACE VÝUKY JAZYKŮ NA ZŠ DR.E.BENEŠE "/>
    <s v="Základní škola a Mateřská škola Dr. Edvarda Beneše, Praha-Čakovice"/>
    <s v="PP42"/>
    <d v="2020-12-11T23:36:08"/>
    <d v="2019-07-02T14:53:30"/>
    <d v="2019-07-01T00:00:00"/>
    <x v="2"/>
    <x v="284"/>
    <n v="0.5"/>
    <n v="0"/>
    <n v="0.4"/>
    <n v="0.1"/>
    <n v="2171949.7999999998"/>
    <n v="1085974.8999999999"/>
    <n v="0"/>
    <n v="0"/>
    <n v="1085974.8999999999"/>
    <n v="868779.92"/>
    <n v="217194.98"/>
  </r>
  <r>
    <s v="07_17_054"/>
    <s v="CZ.07.4.67/0.0/0.0/17_054/0001076"/>
    <s v="Modernizace učebny fyziky"/>
    <s v="Základní škola, Praha 10, Nad Vodovodem 81/460, příspěvková organizace"/>
    <s v="PP42"/>
    <d v="2022-05-25T22:47:20"/>
    <d v="2020-10-23T12:18:53"/>
    <d v="2020-10-22T00:00:00"/>
    <x v="3"/>
    <x v="295"/>
    <n v="0.5"/>
    <n v="0"/>
    <n v="0.4"/>
    <n v="0.1"/>
    <n v="2373743"/>
    <n v="1186871.5"/>
    <n v="0"/>
    <n v="0"/>
    <n v="1186871.5"/>
    <n v="949497.2"/>
    <n v="237374.3"/>
  </r>
  <r>
    <s v="07_17_054"/>
    <s v="CZ.07.4.67/0.0/0.0/17_054/0001077"/>
    <s v="Školní zahrada k podpoře EVVO - vybudování celoroční venkovní učebny a návazná modernizace zahrady"/>
    <s v="Mateřská škola Albrechtická, příspěvková organizace"/>
    <s v="PP42"/>
    <d v="2022-09-29T23:14:44"/>
    <d v="2020-09-21T11:35:48"/>
    <d v="2020-09-17T00:00:00"/>
    <x v="3"/>
    <x v="286"/>
    <n v="0.5"/>
    <n v="0"/>
    <n v="0.39999999813761128"/>
    <n v="0.10000000419037466"/>
    <n v="2147779.31"/>
    <n v="1073889.6499999999"/>
    <n v="0"/>
    <n v="0"/>
    <n v="1073889.6499999999"/>
    <n v="859111.72"/>
    <n v="214777.94"/>
  </r>
  <r>
    <s v="07_17_054"/>
    <s v="CZ.07.4.67/0.0/0.0/17_054/0001078"/>
    <s v="Vybudování odborných učeben na ZŠ Praha 9 Dolní Počernice"/>
    <s v="Základní škola"/>
    <s v="PP42"/>
    <d v="2022-09-29T23:14:49"/>
    <d v="2019-06-11T10:14:31"/>
    <d v="2019-06-10T00:00:00"/>
    <x v="2"/>
    <x v="279"/>
    <n v="0.5"/>
    <n v="0"/>
    <n v="0.4"/>
    <n v="0.1"/>
    <n v="2020872"/>
    <n v="1010436"/>
    <n v="0"/>
    <n v="0"/>
    <n v="1010436"/>
    <n v="808348.8"/>
    <n v="202087.2"/>
  </r>
  <r>
    <s v="07_17_054"/>
    <s v="CZ.07.4.67/0.0/0.0/17_054/0001082"/>
    <s v="MŠ K Roztokům - polytechnická učebna"/>
    <s v="Mateřská škola K Roztokům"/>
    <s v="PP42"/>
    <d v="2020-12-11T23:35:59"/>
    <d v="2019-08-09T08:08:16"/>
    <d v="2019-08-07T00:00:00"/>
    <x v="2"/>
    <x v="47"/>
    <n v="0.5"/>
    <n v="0"/>
    <n v="0.4"/>
    <n v="0.1"/>
    <n v="602747.30000000005"/>
    <n v="301373.65000000002"/>
    <n v="0"/>
    <n v="0"/>
    <n v="301373.65000000002"/>
    <n v="241098.92"/>
    <n v="60274.73"/>
  </r>
  <r>
    <s v="07_17_054"/>
    <s v="CZ.07.4.67/0.0/0.0/17_054/0001084"/>
    <s v="ROBOTI NA BERÁNKU"/>
    <s v="Základní škola a mateřská škola Na Beránku v Praze 12"/>
    <s v="PP42"/>
    <d v="2022-02-23T22:53:18"/>
    <d v="2020-09-25T17:46:12"/>
    <d v="2020-09-24T00:00:00"/>
    <x v="3"/>
    <x v="323"/>
    <n v="0.5"/>
    <n v="0"/>
    <n v="0.4"/>
    <n v="0.1"/>
    <n v="2481539"/>
    <n v="1240769.5"/>
    <n v="0"/>
    <n v="0"/>
    <n v="1240769.5"/>
    <n v="992615.6"/>
    <n v="248153.9"/>
  </r>
  <r>
    <s v="07_17_054"/>
    <s v="CZ.07.4.67/0.0/0.0/17_054/0001085"/>
    <s v="V SOULADU S PŘÍRODOU ZŠ A MŠ SLIVENEC"/>
    <s v="Základní škola a mateřská škola Praha - Slivenec, Ke Smíchovu 16"/>
    <s v="PP42"/>
    <d v="2021-04-08T02:40:20"/>
    <d v="2019-06-19T07:16:38"/>
    <d v="2019-06-17T00:00:00"/>
    <x v="2"/>
    <x v="278"/>
    <n v="0.5"/>
    <n v="0"/>
    <n v="0.4"/>
    <n v="0.1"/>
    <n v="2497232.5"/>
    <n v="1248616.25"/>
    <n v="0"/>
    <n v="0"/>
    <n v="1248616.25"/>
    <n v="998893"/>
    <n v="249723.25"/>
  </r>
  <r>
    <s v="07_17_054"/>
    <s v="CZ.07.4.67/0.0/0.0/17_054/0001086"/>
    <s v="Modernizace základní školy Mikulova"/>
    <s v="Základní škola, Praha 4, Mikulova 1594"/>
    <s v="PP42"/>
    <d v="2020-12-11T23:35:45"/>
    <d v="2019-06-18T08:44:47"/>
    <d v="2019-06-17T00:00:00"/>
    <x v="2"/>
    <x v="282"/>
    <n v="0.5"/>
    <n v="0"/>
    <n v="0.39999998704840251"/>
    <n v="0.10000001295159752"/>
    <n v="617684.42000000004"/>
    <n v="308842.21000000002"/>
    <n v="0"/>
    <n v="0"/>
    <n v="308842.21000000002"/>
    <n v="247073.76"/>
    <n v="61768.45"/>
  </r>
  <r>
    <s v="07_17_054"/>
    <s v="CZ.07.4.67/0.0/0.0/17_054/0001092"/>
    <s v="Modernizace odborných učeben ZŠ Stross II."/>
    <s v="Základní škola Praha 7, Strossmayerovo náměstí 4"/>
    <s v="PP42"/>
    <d v="2023-10-03T22:42:32"/>
    <d v="2020-11-27T20:21:36"/>
    <d v="2020-11-27T00:00:00"/>
    <x v="3"/>
    <x v="324"/>
    <n v="0.5"/>
    <n v="0"/>
    <n v="0.4"/>
    <n v="0.1"/>
    <n v="2499980"/>
    <n v="1249990"/>
    <n v="0"/>
    <n v="0"/>
    <n v="1249990"/>
    <n v="999992"/>
    <n v="249998"/>
  </r>
  <r>
    <s v="07_17_054"/>
    <s v="CZ.07.4.67/0.0/0.0/17_054/0001094"/>
    <s v="MŠ Dolní Měcholupy - venkovní prostor k podpoře EVVO - zahrada"/>
    <s v="Městská část Praha-Dolní Měcholupy"/>
    <s v="PP42"/>
    <d v="2020-10-06T23:35:21"/>
    <d v="2019-06-07T09:40:17"/>
    <d v="2019-06-06T00:00:00"/>
    <x v="2"/>
    <x v="285"/>
    <n v="0.5"/>
    <n v="0"/>
    <n v="0.4"/>
    <n v="0.1"/>
    <n v="2470277"/>
    <n v="1235138.5"/>
    <n v="0"/>
    <n v="0"/>
    <n v="1235138.5"/>
    <n v="988110.8"/>
    <n v="247027.7"/>
  </r>
  <r>
    <s v="07_17_054"/>
    <s v="CZ.07.4.67/0.0/0.0/17_054/0001097"/>
    <s v="Modernizace zařízení a vybavení  MŠ Peroutkova"/>
    <s v="Městská část Praha 5"/>
    <s v="PP42"/>
    <d v="2020-11-13T23:36:29"/>
    <d v="2019-08-06T10:05:24"/>
    <d v="2019-08-05T00:00:00"/>
    <x v="2"/>
    <x v="303"/>
    <n v="0.5"/>
    <n v="0"/>
    <n v="0.4"/>
    <n v="0.1"/>
    <n v="658250"/>
    <n v="329125"/>
    <n v="0"/>
    <n v="0"/>
    <n v="329125"/>
    <n v="263300"/>
    <n v="65825"/>
  </r>
  <r>
    <s v="07_17_054"/>
    <s v="CZ.07.4.67/0.0/0.0/17_054/0001098"/>
    <s v="Modernizace zařízení a vybavení učebny fyziky"/>
    <s v="Městská část Praha 5"/>
    <s v="PP42"/>
    <d v="2021-05-25T22:52:26"/>
    <d v="2019-10-15T13:21:17"/>
    <d v="2019-10-02T00:00:00"/>
    <x v="2"/>
    <x v="325"/>
    <n v="0.5"/>
    <n v="0"/>
    <n v="0.4"/>
    <n v="0.1"/>
    <n v="740070"/>
    <n v="370035"/>
    <n v="0"/>
    <n v="0"/>
    <n v="370035"/>
    <n v="296028"/>
    <n v="74007"/>
  </r>
  <r>
    <s v="07_17_054"/>
    <s v="CZ.07.4.67/0.0/0.0/17_054/0001099"/>
    <s v="Modernizace učeben pro polytechnickou výuku"/>
    <s v="Městská část Praha 5"/>
    <s v="PP42"/>
    <d v="2020-08-28T23:34:03"/>
    <d v="2019-07-03T10:27:54"/>
    <d v="2019-07-01T00:00:00"/>
    <x v="2"/>
    <x v="284"/>
    <n v="0.5"/>
    <n v="0"/>
    <n v="0.4"/>
    <n v="0.1"/>
    <n v="2474460"/>
    <n v="1237230"/>
    <n v="0"/>
    <n v="0"/>
    <n v="1237230"/>
    <n v="989784"/>
    <n v="247446"/>
  </r>
  <r>
    <s v="07_17_054"/>
    <s v="CZ.07.4.67/0.0/0.0/17_054/0001100"/>
    <s v="Vytvoření nové učebny dílen"/>
    <s v="Městská část Praha 5"/>
    <s v="PP42"/>
    <d v="2020-08-28T23:34:00"/>
    <d v="2019-08-06T10:12:25"/>
    <d v="2019-08-05T00:00:00"/>
    <x v="2"/>
    <x v="303"/>
    <n v="0.5"/>
    <n v="0"/>
    <n v="0.4"/>
    <n v="0.1"/>
    <n v="1219106"/>
    <n v="609553"/>
    <n v="0"/>
    <n v="0"/>
    <n v="609553"/>
    <n v="487642.4"/>
    <n v="121910.6"/>
  </r>
  <r>
    <s v="07_17_054"/>
    <s v="CZ.07.4.67/0.0/0.0/17_054/0001102"/>
    <s v="Skleník - odborná učebna pro polytechnickou výuku ZŠ Jižní IV"/>
    <s v="Základní škola, Praha 4, Jižní IV., 10"/>
    <s v="PP42"/>
    <d v="2022-03-25T22:48:22"/>
    <d v="2020-09-21T08:58:45"/>
    <d v="2020-09-17T00:00:00"/>
    <x v="3"/>
    <x v="286"/>
    <n v="0.5"/>
    <n v="0"/>
    <n v="0.4"/>
    <n v="0.1"/>
    <n v="2492102"/>
    <n v="1246051"/>
    <n v="0"/>
    <n v="0"/>
    <n v="1246051"/>
    <n v="996840.8"/>
    <n v="249210.2"/>
  </r>
  <r>
    <s v="07_17_054"/>
    <s v="CZ.07.4.67/0.0/0.0/17_054/0001103"/>
    <s v="II. etapa modernizace zařízení a vybavení tříd v Základní škole, Praha 8, Palmovka 8 "/>
    <s v="Základní škola, Praha 8, Palmovka 8"/>
    <s v="PP42"/>
    <d v="2021-04-01T00:00:46"/>
    <d v="2019-06-14T09:42:08"/>
    <d v="2019-06-12T00:00:00"/>
    <x v="2"/>
    <x v="103"/>
    <n v="0.5"/>
    <n v="0"/>
    <n v="0.4"/>
    <n v="0.1"/>
    <n v="2500000"/>
    <n v="1250000"/>
    <n v="0"/>
    <n v="0"/>
    <n v="1250000"/>
    <n v="1000000"/>
    <n v="250000"/>
  </r>
  <r>
    <s v="07_17_054"/>
    <s v="CZ.07.4.67/0.0/0.0/17_054/0001104"/>
    <s v="II. etapa modernizace zařízení a vybavení tříd v Základní škole a mateřské škole Na Slovance, Praha 8, Bedřichovská 1"/>
    <s v="Základní škola a mateřská škola Na Slovance, Praha 8, Bedřichovská 1"/>
    <s v="PP42"/>
    <d v="2023-07-04T22:45:13"/>
    <d v="2020-11-02T09:12:56"/>
    <d v="2020-10-22T00:00:00"/>
    <x v="3"/>
    <x v="326"/>
    <n v="0.5"/>
    <n v="0"/>
    <n v="0.3999999991766956"/>
    <n v="0.10000000082330439"/>
    <n v="2429235.1800000002"/>
    <n v="1214617.5900000001"/>
    <n v="0"/>
    <n v="0"/>
    <n v="1214617.5900000001"/>
    <n v="971694.07"/>
    <n v="242923.51999999999"/>
  </r>
  <r>
    <s v="07_17_054"/>
    <s v="CZ.07.4.67/0.0/0.0/17_054/0001105"/>
    <s v="II. etapa modernizace zařízení a vybavení tříd v Základní škole, Praha 8, Hovorčovická 11 "/>
    <s v="Základní škola, Praha 8, Hovorčovická 11"/>
    <s v="PP42"/>
    <d v="2023-04-11T22:41:56"/>
    <d v="2020-10-13T11:15:30"/>
    <d v="2020-10-13T00:00:00"/>
    <x v="3"/>
    <x v="327"/>
    <n v="0.5"/>
    <n v="0"/>
    <n v="0.4"/>
    <n v="0.1"/>
    <n v="1020382"/>
    <n v="510191"/>
    <n v="0"/>
    <n v="0"/>
    <n v="510191"/>
    <n v="408152.8"/>
    <n v="102038.2"/>
  </r>
  <r>
    <s v="07_17_054"/>
    <s v="CZ.07.4.67/0.0/0.0/17_054/0001106"/>
    <s v="II. etapa modernizace zařízení a vybavení tříd v Základní škole a mateřské škole Petra Strozziho, Praha 8, Za Invalidovnou 3 "/>
    <s v="Základní škola a mateřská škola Petra Strozziho, Praha 8, Za Invalidovnou 3"/>
    <s v="PP42"/>
    <d v="2020-10-16T23:33:34"/>
    <d v="2019-06-04T08:25:54"/>
    <d v="2019-06-03T00:00:00"/>
    <x v="2"/>
    <x v="171"/>
    <n v="0.5"/>
    <n v="0"/>
    <n v="0.40000000456694468"/>
    <n v="0.10000000114173617"/>
    <n v="875859.09"/>
    <n v="437929.54"/>
    <n v="0"/>
    <n v="0"/>
    <n v="437929.54"/>
    <n v="350343.64"/>
    <n v="87585.91"/>
  </r>
  <r>
    <s v="07_17_054"/>
    <s v="CZ.07.4.67/0.0/0.0/17_054/0001107"/>
    <s v="II. etapa modernizace zařízení a vybavení tříd v Základní škole a mateřské škole Ústavní, Praha 8, Hlivická 1 "/>
    <s v="Základní škola a mateřská škola Ústavní, Praha 8, Hlivická 1"/>
    <s v="PP42"/>
    <d v="2022-02-17T00:00:00"/>
    <d v="2020-11-25T15:20:20"/>
    <d v="2020-11-25T00:00:00"/>
    <x v="3"/>
    <x v="54"/>
    <n v="0.5"/>
    <n v="0"/>
    <n v="0.39999999660950164"/>
    <n v="0.10000000339049837"/>
    <n v="1769651.34"/>
    <n v="884825.67"/>
    <n v="0"/>
    <n v="0"/>
    <n v="884825.67"/>
    <n v="707860.53"/>
    <n v="176965.14"/>
  </r>
  <r>
    <s v="07_17_054"/>
    <s v="CZ.07.4.67/0.0/0.0/17_054/0001108"/>
    <s v="II. etapa modernizace zařízení a vybavení tříd v Základní škole, Praha 8, Na Šutce 28 "/>
    <s v="Základní škola, Praha 8, Na Šutce 28"/>
    <s v="PP42"/>
    <d v="2020-08-28T23:34:28"/>
    <d v="2019-06-04T16:20:28"/>
    <d v="2019-06-04T00:00:00"/>
    <x v="2"/>
    <x v="275"/>
    <n v="0.5"/>
    <n v="0"/>
    <n v="0.4"/>
    <n v="0.1"/>
    <n v="2500000"/>
    <n v="1250000"/>
    <n v="0"/>
    <n v="0"/>
    <n v="1250000"/>
    <n v="1000000"/>
    <n v="250000"/>
  </r>
  <r>
    <s v="07_17_054"/>
    <s v="CZ.07.4.67/0.0/0.0/17_054/0001109"/>
    <s v="II. etapa modernizace zařízení a vybavení tříd v Základní škole, Praha 8, Žernosecká 3"/>
    <s v="Základní škola, Praha 8, Žernosecká 3"/>
    <s v="PP42"/>
    <d v="2021-09-28T22:43:57"/>
    <d v="2020-10-27T12:14:24"/>
    <d v="2020-10-19T00:00:00"/>
    <x v="3"/>
    <x v="311"/>
    <n v="0.5"/>
    <n v="0"/>
    <n v="0.4"/>
    <n v="0.1"/>
    <n v="2500000"/>
    <n v="1250000"/>
    <n v="0"/>
    <n v="0"/>
    <n v="1250000"/>
    <n v="1000000"/>
    <n v="250000"/>
  </r>
  <r>
    <s v="07_17_054"/>
    <s v="CZ.07.4.67/0.0/0.0/17_054/0001111"/>
    <s v="Semínko - bezpečný a podnětný prostor pro nejmenší"/>
    <s v="Mateřská škola Semínko, o.p.s."/>
    <s v="PP42"/>
    <d v="2022-09-29T23:14:54"/>
    <d v="2021-05-19T23:11:54"/>
    <d v="2021-05-18T00:00:00"/>
    <x v="4"/>
    <x v="328"/>
    <n v="0.5"/>
    <n v="0"/>
    <n v="0.4"/>
    <n v="0.1"/>
    <n v="575770"/>
    <n v="287885"/>
    <n v="0"/>
    <n v="0"/>
    <n v="287885"/>
    <n v="230308"/>
    <n v="57577"/>
  </r>
  <r>
    <s v="07_17_054"/>
    <s v="CZ.07.4.67/0.0/0.0/17_054/0001112"/>
    <s v="Bezbariérový přístup do budovy FZŠ Chodovická 2250 - přístavba výtahů"/>
    <s v="Městská část Praha 20"/>
    <s v="PP42"/>
    <d v="2020-08-28T23:34:21"/>
    <d v="2019-07-25T09:38:11"/>
    <d v="2019-07-15T00:00:00"/>
    <x v="2"/>
    <x v="300"/>
    <n v="0.5"/>
    <n v="0"/>
    <n v="0.4"/>
    <n v="0.1"/>
    <n v="2500000"/>
    <n v="1250000"/>
    <n v="0"/>
    <n v="0"/>
    <n v="1250000"/>
    <n v="1000000"/>
    <n v="250000"/>
  </r>
  <r>
    <s v="07_17_054"/>
    <s v="CZ.07.4.67/0.0/0.0/17_054/0001113"/>
    <s v="II. etapa modernizace zařízení a vybavení tříd v Základní škole a mateřské škole Praha 8, Lyčkovo nám. 6"/>
    <s v="Základní škola a mateřská škola, Praha 8, Lyčkovo náměstí 6"/>
    <s v="PP42"/>
    <d v="2024-02-22T22:38:19"/>
    <d v="2020-10-05T16:28:03"/>
    <d v="2020-10-02T00:00:00"/>
    <x v="3"/>
    <x v="319"/>
    <n v="0.5"/>
    <n v="0"/>
    <n v="0.39999999909559331"/>
    <n v="0.10000000090440668"/>
    <n v="4422789.0599999996"/>
    <n v="2211394.5299999998"/>
    <n v="0"/>
    <n v="0"/>
    <n v="2211394.5299999998"/>
    <n v="1769115.62"/>
    <n v="442278.91"/>
  </r>
  <r>
    <s v="07_17_054"/>
    <s v="CZ.07.4.67/0.0/0.0/17_054/0001114"/>
    <s v="Vybudování odborné a jazykové učebny na SŠZ Ruská"/>
    <s v="Střední zdravotnická škola"/>
    <s v="PP42"/>
    <d v="2022-03-25T22:48:19"/>
    <d v="2019-08-27T14:11:51"/>
    <d v="2019-08-27T00:00:00"/>
    <x v="2"/>
    <x v="329"/>
    <n v="0.5"/>
    <n v="0"/>
    <n v="0.4"/>
    <n v="0.1"/>
    <n v="2498436"/>
    <n v="1249218"/>
    <n v="0"/>
    <n v="0"/>
    <n v="1249218"/>
    <n v="999374.4"/>
    <n v="249843.6"/>
  </r>
  <r>
    <s v="07_17_054"/>
    <s v="CZ.07.4.67/0.0/0.0/17_054/0001116"/>
    <s v="Investice do ZŠ Praha 5 - Řeporyje, za účelem zvýšení kvality a dostupnosti základního vzdělávání a investice do pořízení výukových pomůcek pro práci se žáky dle jejich SVP a investice do vybavení potřebného pro rozvoj KK žáků"/>
    <s v="Základní škola Praha 5 - Řeporyje"/>
    <s v="PP42"/>
    <d v="2022-03-25T22:48:57"/>
    <d v="2020-10-23T10:20:11"/>
    <d v="2020-10-22T00:00:00"/>
    <x v="3"/>
    <x v="326"/>
    <n v="0.5"/>
    <n v="0"/>
    <n v="0.4"/>
    <n v="0.1"/>
    <n v="865201"/>
    <n v="432600.5"/>
    <n v="0"/>
    <n v="0"/>
    <n v="432600.5"/>
    <n v="346080.4"/>
    <n v="86520.1"/>
  </r>
  <r>
    <s v="07_17_054"/>
    <s v="CZ.07.4.67/0.0/0.0/17_054/0001117"/>
    <s v="1. MŠ - venkovní učebna se zázemím (polytechnika a EVVO)"/>
    <s v="1. Mateřská škola"/>
    <s v="PP42"/>
    <d v="2021-07-29T22:49:44"/>
    <d v="2020-07-31T09:33:54"/>
    <d v="2020-07-30T00:00:00"/>
    <x v="3"/>
    <x v="330"/>
    <n v="0.5"/>
    <n v="0"/>
    <n v="0.4"/>
    <n v="0.1"/>
    <n v="2188217"/>
    <n v="1094108.5"/>
    <n v="0"/>
    <n v="0"/>
    <n v="1094108.5"/>
    <n v="875286.8"/>
    <n v="218821.7"/>
  </r>
  <r>
    <s v="07_17_054"/>
    <s v="CZ.07.4.67/0.0/0.0/17_054/0001118"/>
    <s v="Modernizace zařízení a vybavení škol P14 - učebny ZŠ I."/>
    <s v="Městská část Praha 14"/>
    <s v="PP42"/>
    <d v="2021-09-28T22:44:27"/>
    <d v="2019-08-29T17:12:22"/>
    <d v="2019-08-28T00:00:00"/>
    <x v="2"/>
    <x v="331"/>
    <n v="0.5"/>
    <n v="0"/>
    <n v="0.4"/>
    <n v="0.1"/>
    <n v="7229732"/>
    <n v="3614866"/>
    <n v="0"/>
    <n v="0"/>
    <n v="3614866"/>
    <n v="2891892.8"/>
    <n v="722973.2"/>
  </r>
  <r>
    <s v="07_17_054"/>
    <s v="CZ.07.4.67/0.0/0.0/17_054/0001119"/>
    <s v="Modernizace zařízení a vybavení škol P14 - učebny ZŠ II."/>
    <s v="Městská část Praha 14"/>
    <s v="PP42"/>
    <d v="2023-10-03T22:42:24"/>
    <d v="2020-10-05T14:01:41"/>
    <d v="2020-10-05T00:00:00"/>
    <x v="3"/>
    <x v="319"/>
    <n v="0.5"/>
    <n v="0"/>
    <n v="0.4"/>
    <n v="0.1"/>
    <n v="6817579"/>
    <n v="3408789.5"/>
    <n v="0"/>
    <n v="0"/>
    <n v="3408789.5"/>
    <n v="2727031.6"/>
    <n v="681757.9"/>
  </r>
  <r>
    <s v="07_17_054"/>
    <s v="CZ.07.4.67/0.0/0.0/17_054/0001120"/>
    <s v="MŠ Čtyřlístek - Zahrada pro EVVO a polytechnické vzdělávání"/>
    <s v="Mateřská škola Čtyřlístek Praha - Běchovice, příspěvková organizace"/>
    <s v="PP42"/>
    <d v="2021-12-03T22:48:06"/>
    <d v="2020-07-27T08:59:35"/>
    <d v="2020-07-21T00:00:00"/>
    <x v="3"/>
    <x v="332"/>
    <n v="0.5"/>
    <n v="0"/>
    <n v="0.4"/>
    <n v="0.1"/>
    <n v="2271919"/>
    <n v="1135959.5"/>
    <n v="0"/>
    <n v="0"/>
    <n v="1135959.5"/>
    <n v="908767.6"/>
    <n v="227191.9"/>
  </r>
  <r>
    <s v="07_17_054"/>
    <s v="CZ.07.4.67/0.0/0.0/17_054/0001121"/>
    <s v="Venkovní učebna aneb pojďme se učit ven"/>
    <s v="Mateřská škola U Uranie, Praha 7, Na Maninách 1080/29a"/>
    <s v="PN40a"/>
    <d v="2021-10-18T12:23:36"/>
    <d v="2019-06-04T09:01:48"/>
    <d v="2019-06-03T00:00:00"/>
    <x v="2"/>
    <x v="171"/>
    <n v="0.5"/>
    <n v="0"/>
    <n v="0.4"/>
    <n v="0.1"/>
    <n v="1495502"/>
    <n v="747751"/>
    <n v="0"/>
    <n v="0"/>
    <n v="747751"/>
    <n v="598200.80000000005"/>
    <n v="149550.20000000001"/>
  </r>
  <r>
    <s v="07_17_054"/>
    <s v="CZ.07.4.67/0.0/0.0/17_054/0001122"/>
    <s v="Moderní škola I."/>
    <s v="HLAVNÍ MĚSTO PRAHA"/>
    <s v="PN40a"/>
    <d v="2021-10-06T15:07:18"/>
    <d v="2019-06-13T15:42:38"/>
    <d v="2019-06-11T00:00:00"/>
    <x v="2"/>
    <x v="294"/>
    <n v="0.5"/>
    <n v="0"/>
    <n v="0.4"/>
    <n v="0.1"/>
    <n v="8013710"/>
    <n v="4006855"/>
    <n v="0"/>
    <n v="0"/>
    <n v="4006855"/>
    <n v="3205484"/>
    <n v="801371"/>
  </r>
  <r>
    <s v="07_17_054"/>
    <s v="CZ.07.4.67/0.0/0.0/17_054/0001123"/>
    <s v="Moderní škola  II."/>
    <s v="HLAVNÍ MĚSTO PRAHA"/>
    <s v="PN40a"/>
    <d v="2021-10-18T12:26:14"/>
    <d v="2019-06-12T16:19:13"/>
    <d v="2019-06-11T00:00:00"/>
    <x v="2"/>
    <x v="294"/>
    <n v="0.5"/>
    <n v="0"/>
    <n v="0.4"/>
    <n v="0.1"/>
    <n v="4702660"/>
    <n v="2351330"/>
    <n v="0"/>
    <n v="0"/>
    <n v="2351330"/>
    <n v="1881064"/>
    <n v="470266"/>
  </r>
  <r>
    <s v="07_17_054"/>
    <s v="CZ.07.4.67/0.0/0.0/17_054/0001124"/>
    <s v="Moderní škola III."/>
    <s v="HLAVNÍ MĚSTO PRAHA"/>
    <s v="PN40a"/>
    <d v="2021-10-06T14:46:49"/>
    <d v="2019-06-13T13:36:58"/>
    <d v="2019-06-11T00:00:00"/>
    <x v="2"/>
    <x v="294"/>
    <n v="0.5"/>
    <n v="0"/>
    <n v="0.4"/>
    <n v="0.1"/>
    <n v="2877930"/>
    <n v="1438965"/>
    <n v="0"/>
    <n v="0"/>
    <n v="1438965"/>
    <n v="1151172"/>
    <n v="287793"/>
  </r>
  <r>
    <s v="07_17_054"/>
    <s v="CZ.07.4.67/0.0/0.0/17_054/0001125"/>
    <s v="Moderní škola IV."/>
    <s v="HLAVNÍ MĚSTO PRAHA"/>
    <s v="PN40a"/>
    <d v="2021-10-06T14:45:20"/>
    <d v="2019-06-12T16:28:11"/>
    <d v="2019-06-11T00:00:00"/>
    <x v="2"/>
    <x v="294"/>
    <n v="0.5"/>
    <n v="0"/>
    <n v="0.4"/>
    <n v="0.1"/>
    <n v="6421160"/>
    <n v="3210580"/>
    <n v="0"/>
    <n v="0"/>
    <n v="3210580"/>
    <n v="2568464"/>
    <n v="642116"/>
  </r>
  <r>
    <s v="07_17_054"/>
    <s v="CZ.07.4.67/0.0/0.0/17_054/0001126"/>
    <s v="Venkovní učebna u Mateřské školy, Praha 4, K Podjezdu 2"/>
    <s v="Městská část Praha 4"/>
    <s v="PP42"/>
    <d v="2023-10-03T22:41:00"/>
    <d v="2021-11-26T17:49:52"/>
    <d v="2021-11-24T00:00:00"/>
    <x v="4"/>
    <x v="115"/>
    <n v="0.5"/>
    <n v="0"/>
    <n v="0.4"/>
    <n v="0.1"/>
    <n v="1946063"/>
    <n v="973031.5"/>
    <n v="0"/>
    <n v="0"/>
    <n v="973031.5"/>
    <n v="778425.2"/>
    <n v="194606.3"/>
  </r>
  <r>
    <s v="07_17_054"/>
    <s v="CZ.07.4.67/0.0/0.0/17_054/0001128"/>
    <s v="MŠ 4 pastelky - venkovní učebna EVVO"/>
    <s v="Městská část Praha 4"/>
    <s v="PP42"/>
    <d v="2023-10-03T22:42:27"/>
    <d v="2021-11-25T08:35:52"/>
    <d v="2021-11-24T00:00:00"/>
    <x v="4"/>
    <x v="127"/>
    <n v="0.5"/>
    <n v="0"/>
    <n v="0.4"/>
    <n v="0.1"/>
    <n v="760733"/>
    <n v="380366.5"/>
    <n v="0"/>
    <n v="0"/>
    <n v="380366.5"/>
    <n v="304293.2"/>
    <n v="76073.3"/>
  </r>
  <r>
    <s v="07_17_054"/>
    <s v="CZ.07.4.67/0.0/0.0/17_054/0001132"/>
    <s v="Odborná učebna mechatroniky v návaznosti na Průmysl 4.0"/>
    <s v="Střední průmyslová škola a Gymnázium Na Třebešíně"/>
    <s v="PP42"/>
    <d v="2020-10-06T23:35:38"/>
    <d v="2019-06-19T07:26:33"/>
    <d v="2019-06-17T00:00:00"/>
    <x v="2"/>
    <x v="278"/>
    <n v="0.5"/>
    <n v="0"/>
    <n v="0.4"/>
    <n v="0.1"/>
    <n v="2495634"/>
    <n v="1247817"/>
    <n v="0"/>
    <n v="0"/>
    <n v="1247817"/>
    <n v="998253.6"/>
    <n v="249563.4"/>
  </r>
  <r>
    <s v="07_17_054"/>
    <s v="CZ.07.4.67/0.0/0.0/17_054/0001133"/>
    <s v="Venkovní amfiteáter"/>
    <s v="Základní škola, Praha 4, Táborská 45"/>
    <s v="PP42"/>
    <d v="2020-12-21T23:36:21"/>
    <d v="2019-06-10T14:22:14"/>
    <d v="2019-06-06T00:00:00"/>
    <x v="2"/>
    <x v="279"/>
    <n v="0.5"/>
    <n v="0"/>
    <n v="0.4"/>
    <n v="0.1"/>
    <n v="989679"/>
    <n v="494839.5"/>
    <n v="0"/>
    <n v="0"/>
    <n v="494839.5"/>
    <n v="395871.6"/>
    <n v="98967.9"/>
  </r>
  <r>
    <s v="07_17_054"/>
    <s v="CZ.07.4.67/0.0/0.0/17_054/0001134"/>
    <s v="Modernizace zařízení a vybavení odborných učeben Základní školy Marjánka"/>
    <s v="Základní škola Marjánka, Praha 6, Bělohorská 52"/>
    <s v="PP42"/>
    <d v="2021-12-03T22:47:40"/>
    <d v="2019-07-03T10:37:22"/>
    <d v="2019-07-01T00:00:00"/>
    <x v="2"/>
    <x v="284"/>
    <n v="0.5"/>
    <n v="0"/>
    <n v="0.4"/>
    <n v="0.1"/>
    <n v="2435408"/>
    <n v="1217704"/>
    <n v="0"/>
    <n v="0"/>
    <n v="1217704"/>
    <n v="974163.2"/>
    <n v="243540.8"/>
  </r>
  <r>
    <s v="07_17_054"/>
    <s v="CZ.07.4.67/0.0/0.0/17_054/0001135"/>
    <s v="Modernizace multimediální odborné učebny na ZŠ Korunovační"/>
    <s v="Základní škola Praha 7, Korunovační 8"/>
    <s v="PP42"/>
    <d v="2021-09-28T22:44:13"/>
    <d v="2020-10-22T14:47:45"/>
    <d v="2020-10-22T00:00:00"/>
    <x v="3"/>
    <x v="295"/>
    <n v="0.5"/>
    <n v="0"/>
    <n v="0.4"/>
    <n v="0.1"/>
    <n v="1204240"/>
    <n v="602120"/>
    <n v="0"/>
    <n v="0"/>
    <n v="602120"/>
    <n v="481696"/>
    <n v="120424"/>
  </r>
  <r>
    <s v="07_17_054"/>
    <s v="CZ.07.4.67/0.0/0.0/17_054/0001136"/>
    <s v="Vybudování odborné učebny pro výuku fyziky a chemie na ZŠ U Parkánu"/>
    <s v="Základní škola a Mateřská škola, Praha 8 - Ďáblice, U Parkánu 17"/>
    <s v="PP42"/>
    <d v="2021-09-28T22:43:16"/>
    <d v="2019-10-10T08:54:01"/>
    <d v="2019-10-07T00:00:00"/>
    <x v="2"/>
    <x v="333"/>
    <n v="0.5"/>
    <n v="0"/>
    <n v="0.39999999910457229"/>
    <n v="0.10000000089542771"/>
    <n v="2233569.48"/>
    <n v="1116784.74"/>
    <n v="0"/>
    <n v="0"/>
    <n v="1116784.74"/>
    <n v="893427.79"/>
    <n v="223356.95"/>
  </r>
  <r>
    <s v="07_17_054"/>
    <s v="CZ.07.4.67/0.0/0.0/17_054/0001137"/>
    <s v="HOP - hrajeme si, objevujeme, pracujeme"/>
    <s v="Mateřská škola, Praha 5 - Barrandov, Kurandové 669, příspěvková organizace"/>
    <s v="PP42"/>
    <d v="2021-05-25T22:54:19"/>
    <d v="2019-08-06T09:41:50"/>
    <d v="2019-08-05T00:00:00"/>
    <x v="2"/>
    <x v="303"/>
    <n v="0.5"/>
    <n v="0"/>
    <n v="0.4"/>
    <n v="0.1"/>
    <n v="1382889.5"/>
    <n v="691444.75"/>
    <n v="0"/>
    <n v="0"/>
    <n v="691444.75"/>
    <n v="553155.80000000005"/>
    <n v="138288.95000000001"/>
  </r>
  <r>
    <s v="07_17_054"/>
    <s v="CZ.07.4.67/0.0/0.0/17_054/0001140"/>
    <s v="Vybudování a modernizace odborných učeben přírodních věd a polytechniky na Květňáku"/>
    <s v="Základní škola, Praha 4, Květnového vítězství 1554"/>
    <s v="PP42"/>
    <d v="2020-12-15T23:34:52"/>
    <d v="2019-06-07T10:10:43"/>
    <d v="2019-06-06T00:00:00"/>
    <x v="2"/>
    <x v="285"/>
    <n v="0.5"/>
    <n v="0"/>
    <n v="0.39999999893661908"/>
    <n v="0.10000000106338092"/>
    <n v="1880793.58"/>
    <n v="940396.79"/>
    <n v="0"/>
    <n v="0"/>
    <n v="940396.79"/>
    <n v="752317.43"/>
    <n v="188079.35999999999"/>
  </r>
  <r>
    <s v="07_17_054"/>
    <s v="CZ.07.4.67/0.0/0.0/17_054/0001141"/>
    <s v="Zábava s přírodou"/>
    <s v="Základní škola Solidarita, Praha 10, Brigádníků 510/14, příspěvková organizace"/>
    <s v="PP42"/>
    <d v="2021-07-29T22:48:43"/>
    <d v="2019-07-26T12:43:09"/>
    <d v="2019-07-23T00:00:00"/>
    <x v="2"/>
    <x v="291"/>
    <n v="0.5"/>
    <n v="0"/>
    <n v="0.39999999839999972"/>
    <n v="0.10000000160000028"/>
    <n v="2499999.56"/>
    <n v="1249999.78"/>
    <n v="0"/>
    <n v="0"/>
    <n v="1249999.78"/>
    <n v="999999.82"/>
    <n v="249999.96"/>
  </r>
  <r>
    <s v="07_17_054"/>
    <s v="CZ.07.4.67/0.0/0.0/17_054/0001142"/>
    <s v="Zajištění vybavenosti školy pro rozvoj gramotnosti a kompetencí žáků na ZŠ Kunratice II"/>
    <s v="Základní škola Kunratice, Praha 4, Předškolní 420, příspěvková organizace"/>
    <s v="PP42"/>
    <d v="2020-08-28T23:34:46"/>
    <d v="2019-06-04T13:56:35"/>
    <d v="2019-06-03T00:00:00"/>
    <x v="2"/>
    <x v="171"/>
    <n v="0.5"/>
    <n v="0"/>
    <n v="0.4"/>
    <n v="0.1"/>
    <n v="1609479.6"/>
    <n v="804739.8"/>
    <n v="0"/>
    <n v="0"/>
    <n v="804739.8"/>
    <n v="643791.84"/>
    <n v="160947.96"/>
  </r>
  <r>
    <s v="07_17_054"/>
    <s v="CZ.07.4.67/0.0/0.0/17_054/0001144"/>
    <s v="Rozvoj polytechnické výuky a EVVO na MŠ Kunratice"/>
    <s v="Mateřská škola Kunratice, Praha 4, Předškolní 880"/>
    <s v="PP42"/>
    <d v="2020-12-11T23:35:42"/>
    <d v="2019-07-02T14:37:18"/>
    <d v="2019-07-01T00:00:00"/>
    <x v="2"/>
    <x v="284"/>
    <n v="0.5"/>
    <n v="0"/>
    <n v="0.39999999696358746"/>
    <n v="0.10000000303641252"/>
    <n v="1317344.06"/>
    <n v="658672.03"/>
    <n v="0"/>
    <n v="0"/>
    <n v="658672.03"/>
    <n v="526937.62"/>
    <n v="131734.41"/>
  </r>
  <r>
    <s v="07_17_054"/>
    <s v="CZ.07.4.67/0.0/0.0/17_054/0001146"/>
    <s v="Vybavení kultruního sálu základní školy Wonderland Academy"/>
    <s v="Základní škola Wonderland Academy s.r.o."/>
    <s v="PP43"/>
    <d v="2024-05-06T23:59:34"/>
    <d v="2019-06-21T11:26:48"/>
    <d v="2019-06-20T00:00:00"/>
    <x v="2"/>
    <x v="334"/>
    <n v="0.5"/>
    <n v="0"/>
    <n v="0.4"/>
    <n v="0.1"/>
    <n v="1000000"/>
    <n v="500000"/>
    <n v="0"/>
    <n v="0"/>
    <n v="500000"/>
    <n v="400000"/>
    <n v="100000"/>
  </r>
  <r>
    <s v="07_18_062"/>
    <s v="CZ.07.4.67/0.0/0.0/18_062/0001396"/>
    <s v="Přístavba objektu ZŠ CHODOV"/>
    <s v="Městská část Praha 11"/>
    <s v="PP42"/>
    <d v="2023-10-03T22:42:47"/>
    <d v="2021-07-26T12:12:29"/>
    <d v="2021-07-26T00:00:00"/>
    <x v="4"/>
    <x v="335"/>
    <n v="0.5"/>
    <n v="0"/>
    <n v="0.4"/>
    <n v="0.1"/>
    <n v="40000000"/>
    <n v="20000000"/>
    <n v="0"/>
    <n v="0"/>
    <n v="20000000"/>
    <n v="16000000"/>
    <n v="4000000"/>
  </r>
  <r>
    <s v="07_18_062"/>
    <s v="CZ.07.4.67/0.0/0.0/18_062/0001399"/>
    <s v="Navýšení kapacity základního vzdělávání při ZŠ TGM v Praze 7"/>
    <s v="Městská část Praha 7"/>
    <s v="PP42"/>
    <d v="2021-07-29T22:50:20"/>
    <d v="2020-04-08T13:50:54"/>
    <d v="2020-04-07T00:00:00"/>
    <x v="3"/>
    <x v="215"/>
    <n v="0.5"/>
    <n v="0"/>
    <n v="0.4"/>
    <n v="0.1"/>
    <n v="26383077"/>
    <n v="13191538.5"/>
    <n v="0"/>
    <n v="0"/>
    <n v="13191538.5"/>
    <n v="10553230.800000001"/>
    <n v="2638307.7000000002"/>
  </r>
  <r>
    <s v="07_18_062"/>
    <s v="CZ.07.4.67/0.0/0.0/18_062/0001401"/>
    <s v="Dostavba ZŠ Praha - Dolní Chabry"/>
    <s v="Městská část Praha-Dolní Chabry"/>
    <s v="PP42"/>
    <d v="2022-03-25T22:49:19"/>
    <d v="2020-04-23T10:47:55"/>
    <d v="2020-04-20T00:00:00"/>
    <x v="3"/>
    <x v="336"/>
    <n v="0.5"/>
    <n v="0"/>
    <n v="0.4"/>
    <n v="0.1"/>
    <n v="40000000"/>
    <n v="20000000"/>
    <n v="0"/>
    <n v="0"/>
    <n v="20000000"/>
    <n v="16000000"/>
    <n v="4000000"/>
  </r>
  <r>
    <s v="07_18_062"/>
    <s v="CZ.07.4.67/0.0/0.0/18_062/0001402"/>
    <s v="ZŠ Waldorfská - navýšení kapacity za účelem sociální inkluze"/>
    <s v="Městská část Praha 5"/>
    <s v="PP42"/>
    <d v="2022-05-25T22:48:03"/>
    <d v="2020-10-01T14:19:31"/>
    <d v="2020-10-01T00:00:00"/>
    <x v="3"/>
    <x v="274"/>
    <n v="0.5"/>
    <n v="0"/>
    <n v="0.4"/>
    <n v="0.1"/>
    <n v="39999999"/>
    <n v="19999999.5"/>
    <n v="0"/>
    <n v="0"/>
    <n v="19999999.5"/>
    <n v="15999999.6"/>
    <n v="3999999.9"/>
  </r>
  <r>
    <s v="07_19_073"/>
    <s v="CZ.07.4.67/0.0/0.0/19_073/0002069"/>
    <s v="Modernizace odborných učeben Základní školy, Praha 4, Mendelova 550"/>
    <s v="Základní škola, Praha 4, Mendelova 550"/>
    <s v="PP42"/>
    <d v="2023-12-15T23:05:06"/>
    <d v="2022-07-25T10:49:18"/>
    <d v="2022-07-22T00:00:00"/>
    <x v="5"/>
    <x v="337"/>
    <n v="0.5"/>
    <n v="0"/>
    <n v="0.39999999899999994"/>
    <n v="0.10000000350000013"/>
    <n v="1999999.93"/>
    <n v="999999.96"/>
    <n v="0"/>
    <n v="0"/>
    <n v="999999.96"/>
    <n v="799999.97"/>
    <n v="200000"/>
  </r>
  <r>
    <s v="07_19_073"/>
    <s v="CZ.07.4.67/0.0/0.0/19_073/0002142"/>
    <s v="Vybudování cvičné školní kuchyňky"/>
    <s v="Základní škola, Praha 13, Klausova 2450"/>
    <s v="PP42"/>
    <d v="2023-10-03T22:43:44"/>
    <d v="2022-07-28T15:31:11"/>
    <d v="2022-07-26T00:00:00"/>
    <x v="5"/>
    <x v="338"/>
    <n v="0.5"/>
    <n v="0"/>
    <n v="0.39999999884757598"/>
    <n v="0.10000000403348407"/>
    <n v="1735472.33"/>
    <n v="867736.16"/>
    <n v="0"/>
    <n v="0"/>
    <n v="867736.16"/>
    <n v="694188.93"/>
    <n v="173547.24"/>
  </r>
  <r>
    <s v="07_19_073"/>
    <s v="CZ.07.4.67/0.0/0.0/19_073/0002143"/>
    <s v="Vybudování odborné učebny fyziky"/>
    <s v="Základní škola, Praha 13, Kuncova 1580"/>
    <s v="PP42"/>
    <d v="2023-10-03T22:44:12"/>
    <d v="2022-06-14T11:10:56"/>
    <d v="2022-06-13T00:00:00"/>
    <x v="5"/>
    <x v="339"/>
    <n v="0.5"/>
    <n v="0"/>
    <n v="0.40000000200016433"/>
    <n v="0.10000000050004108"/>
    <n v="1999835.69"/>
    <n v="999917.84"/>
    <n v="0"/>
    <n v="0"/>
    <n v="999917.84"/>
    <n v="799934.28"/>
    <n v="199983.57"/>
  </r>
  <r>
    <s v="07_19_073"/>
    <s v="CZ.07.4.67/0.0/0.0/19_073/0002144"/>
    <s v="Multimediální učebna cizích jazyků a přírodních věd"/>
    <s v="Fakultní základní škola při Pedagogické fakultě UK, Praha 13, Brdičkova 1878"/>
    <s v="PP42"/>
    <d v="2023-10-03T22:43:39"/>
    <d v="2022-05-11T09:19:28"/>
    <d v="2022-05-10T00:00:00"/>
    <x v="5"/>
    <x v="340"/>
    <n v="0.5"/>
    <n v="0"/>
    <n v="0.4"/>
    <n v="0.1"/>
    <n v="1998568"/>
    <n v="999284"/>
    <n v="0"/>
    <n v="0"/>
    <n v="999284"/>
    <n v="799427.2"/>
    <n v="199856.8"/>
  </r>
  <r>
    <s v="07_19_073"/>
    <s v="CZ.07.4.67/0.0/0.0/19_073/0002146"/>
    <s v="Vybudování odborné učebny polytechnické výchovy"/>
    <s v="Základní škola, Praha 4, Ke Kateřinkám 1400"/>
    <s v="PP42"/>
    <d v="2023-10-03T22:45:27"/>
    <d v="2022-05-09T09:19:59"/>
    <d v="2022-05-06T00:00:00"/>
    <x v="5"/>
    <x v="118"/>
    <n v="0.5"/>
    <n v="0"/>
    <n v="0.39999999894822968"/>
    <n v="0.10000000368119615"/>
    <n v="1901555.83"/>
    <n v="950777.91"/>
    <n v="0"/>
    <n v="0"/>
    <n v="950777.91"/>
    <n v="760622.33"/>
    <n v="190155.59"/>
  </r>
  <r>
    <s v="07_19_073"/>
    <s v="CZ.07.4.67/0.0/0.0/19_073/0002148"/>
    <s v="Modernizace přírodovědné učebny"/>
    <s v="Základní škola, Praha 4, Květnového vítězství 1554"/>
    <s v="PP42"/>
    <d v="2023-10-03T22:44:17"/>
    <d v="2022-05-26T14:53:58"/>
    <d v="2022-05-26T00:00:00"/>
    <x v="5"/>
    <x v="341"/>
    <n v="0.5"/>
    <n v="0"/>
    <n v="0.39999999679307774"/>
    <n v="0.10000000320692226"/>
    <n v="1870952.74"/>
    <n v="935476.37"/>
    <n v="0"/>
    <n v="0"/>
    <n v="935476.37"/>
    <n v="748381.09"/>
    <n v="187095.28"/>
  </r>
  <r>
    <s v="07_19_073"/>
    <s v="CZ.07.4.67/0.0/0.0/19_073/0002149"/>
    <s v="Modernizace učebny fyziky na Gymnáziu prof. Jana Patočky"/>
    <s v="Gymnázium prof. Jana Patočky, Praha 1, Jindřišská 36"/>
    <s v="PP42"/>
    <d v="2023-12-15T23:05:49"/>
    <d v="2022-05-11T08:58:30"/>
    <d v="2022-05-10T00:00:00"/>
    <x v="5"/>
    <x v="340"/>
    <n v="0.5"/>
    <n v="0"/>
    <n v="0.4"/>
    <n v="0.1"/>
    <n v="2000000"/>
    <n v="1000000"/>
    <n v="0"/>
    <n v="0"/>
    <n v="1000000"/>
    <n v="800000"/>
    <n v="200000"/>
  </r>
  <r>
    <s v="07_19_073"/>
    <s v="CZ.07.4.67/0.0/0.0/19_073/0002150"/>
    <s v="Nová učebna praktické výuky silnoproudé elektrotechniky"/>
    <s v="Střední průmyslová škola elektrotechnická a gymnázium V Úžlabině"/>
    <s v="PP42"/>
    <d v="2024-03-26T22:40:20"/>
    <d v="2022-06-20T11:22:46"/>
    <d v="2022-06-20T00:00:00"/>
    <x v="5"/>
    <x v="342"/>
    <n v="0.5"/>
    <n v="0"/>
    <n v="0.39999999899559774"/>
    <n v="0.10000000100440226"/>
    <n v="1991234.08"/>
    <n v="995617.04"/>
    <n v="0"/>
    <n v="0"/>
    <n v="995617.04"/>
    <n v="796493.63"/>
    <n v="199123.41"/>
  </r>
  <r>
    <s v="07_19_073"/>
    <s v="CZ.07.4.67/0.0/0.0/19_073/0002151"/>
    <s v=" Modernizace polytechnické učebny v ZŠ Eden"/>
    <s v="Základní škola Eden, Praha 10, Vladivostocká 1035/6, příspěvková organizace"/>
    <s v="PP42"/>
    <d v="2023-12-15T23:05:41"/>
    <d v="2022-08-11T10:22:37"/>
    <d v="2022-08-10T00:00:00"/>
    <x v="5"/>
    <x v="343"/>
    <n v="0.5"/>
    <n v="0"/>
    <n v="0.4"/>
    <n v="0.1"/>
    <n v="2000000"/>
    <n v="1000000"/>
    <n v="0"/>
    <n v="0"/>
    <n v="1000000"/>
    <n v="800000"/>
    <n v="200000"/>
  </r>
  <r>
    <s v="07_19_073"/>
    <s v="CZ.07.4.67/0.0/0.0/19_073/0002153"/>
    <s v="Modernizace základní školy Mikulova III"/>
    <s v="Základní škola, Praha 4, Mikulova 1594"/>
    <s v="PP42"/>
    <d v="2024-06-13T22:40:53"/>
    <d v="2022-07-29T12:50:05"/>
    <d v="2022-07-29T00:00:00"/>
    <x v="5"/>
    <x v="344"/>
    <n v="0.5"/>
    <n v="0"/>
    <n v="0.3999999977919575"/>
    <n v="0.10000000496809569"/>
    <n v="1811559.31"/>
    <n v="905779.65"/>
    <n v="0"/>
    <n v="0"/>
    <n v="905779.65"/>
    <n v="724623.72"/>
    <n v="181155.94"/>
  </r>
  <r>
    <s v="07_19_073"/>
    <s v="CZ.07.4.67/0.0/0.0/19_073/0002155"/>
    <s v="Modernizace odborné učebny pro čtenářskou gramotnost"/>
    <s v="Základní škola, Praha 10, V Rybníčkách 31/1980"/>
    <s v="PP42"/>
    <d v="2023-10-03T22:44:14"/>
    <d v="2022-06-29T08:36:26"/>
    <d v="2022-06-20T00:00:00"/>
    <x v="5"/>
    <x v="345"/>
    <n v="0.5"/>
    <n v="0"/>
    <n v="0.4"/>
    <n v="0.1"/>
    <n v="1039301"/>
    <n v="519650.5"/>
    <n v="0"/>
    <n v="0"/>
    <n v="519650.5"/>
    <n v="415720.4"/>
    <n v="103930.1"/>
  </r>
  <r>
    <s v="07_19_073"/>
    <s v="CZ.07.4.67/0.0/0.0/19_073/0002158"/>
    <s v="Modernizace zařízení a vybavení dvou odborných učeben cizích jazyků - Základní škola, Praha 8, Hovorčovická 11"/>
    <s v="Základní škola, Praha 8, Hovorčovická 11"/>
    <s v="PP42"/>
    <d v="2024-06-13T22:39:55"/>
    <d v="2022-09-21T14:32:34"/>
    <d v="2022-09-20T00:00:00"/>
    <x v="5"/>
    <x v="346"/>
    <n v="0.5"/>
    <n v="0"/>
    <n v="0.39999999582223617"/>
    <n v="0.10000000417776381"/>
    <n v="1914900.02"/>
    <n v="957450.01"/>
    <n v="0"/>
    <n v="0"/>
    <n v="957450.01"/>
    <n v="765960"/>
    <n v="191490.01"/>
  </r>
  <r>
    <s v="07_19_073"/>
    <s v="CZ.07.4.67/0.0/0.0/19_073/0002159"/>
    <s v="Modernizace truhlářské dílny"/>
    <s v="Gymnázium bratří Čapků a První české soukromé střední odborné učiliště s.r.o."/>
    <s v="PP42"/>
    <d v="2024-01-19T22:37:25"/>
    <d v="2022-06-08T14:38:31"/>
    <d v="2022-06-07T00:00:00"/>
    <x v="5"/>
    <x v="347"/>
    <n v="0.5"/>
    <n v="0"/>
    <n v="0.4"/>
    <n v="0.1"/>
    <n v="1917548"/>
    <n v="958774"/>
    <n v="0"/>
    <n v="0"/>
    <n v="958774"/>
    <n v="767019.2"/>
    <n v="191754.8"/>
  </r>
  <r>
    <s v="07_19_073"/>
    <s v="CZ.07.4.67/0.0/0.0/19_073/0002160"/>
    <s v="Modernizace polytechnické učebny - Slivenec"/>
    <s v="Základní škola a mateřská škola Praha - Slivenec, Ke Smíchovu 16"/>
    <s v="PP42"/>
    <d v="2024-06-13T22:41:01"/>
    <d v="2022-07-14T08:42:20"/>
    <d v="2022-07-13T00:00:00"/>
    <x v="5"/>
    <x v="348"/>
    <n v="0.5"/>
    <n v="0"/>
    <n v="0.40000000219859139"/>
    <n v="0.10000000054964785"/>
    <n v="1819346.69"/>
    <n v="909673.34"/>
    <n v="0"/>
    <n v="0"/>
    <n v="909673.34"/>
    <n v="727738.68"/>
    <n v="181934.67"/>
  </r>
  <r>
    <s v="07_19_073"/>
    <s v="CZ.07.4.67/0.0/0.0/19_073/0002162"/>
    <s v="PONK MŠ Veltruská"/>
    <s v="Městská část Praha 9"/>
    <s v="PP42"/>
    <d v="2023-12-15T23:05:09"/>
    <d v="2022-09-06T16:34:49"/>
    <d v="2022-09-06T00:00:00"/>
    <x v="5"/>
    <x v="349"/>
    <n v="0.5"/>
    <n v="0"/>
    <n v="0.4"/>
    <n v="0.1"/>
    <n v="2000000"/>
    <n v="1000000"/>
    <n v="0"/>
    <n v="0"/>
    <n v="1000000"/>
    <n v="800000"/>
    <n v="200000"/>
  </r>
  <r>
    <s v="07_19_073"/>
    <s v="CZ.07.4.67/0.0/0.0/19_073/0002163"/>
    <s v="Modernizace jazykové učebny ZŠ Novoborská v Praze 9"/>
    <s v="Městská část Praha 9"/>
    <s v="PP42"/>
    <d v="2023-12-15T23:05:46"/>
    <d v="2022-10-05T14:22:45"/>
    <d v="2022-10-04T00:00:00"/>
    <x v="5"/>
    <x v="350"/>
    <n v="0.5"/>
    <n v="0"/>
    <n v="0.4"/>
    <n v="0.1"/>
    <n v="2000000"/>
    <n v="1000000"/>
    <n v="0"/>
    <n v="0"/>
    <n v="1000000"/>
    <n v="800000"/>
    <n v="200000"/>
  </r>
  <r>
    <s v="07_19_073"/>
    <s v="CZ.07.4.67/0.0/0.0/19_073/0002164"/>
    <s v="Modernizace odborných učeben ZŠ Balabenka a ZŠ Špitálská"/>
    <s v="Městská část Praha 9"/>
    <s v="PP42"/>
    <d v="2023-12-15T23:04:33"/>
    <d v="2022-06-02T08:59:54"/>
    <d v="2022-06-01T00:00:00"/>
    <x v="5"/>
    <x v="351"/>
    <n v="0.5"/>
    <n v="0"/>
    <n v="0.4"/>
    <n v="0.1"/>
    <n v="3726783.6"/>
    <n v="1863391.8"/>
    <n v="0"/>
    <n v="0"/>
    <n v="1863391.8"/>
    <n v="1490713.44"/>
    <n v="372678.36"/>
  </r>
  <r>
    <s v="07_19_073"/>
    <s v="CZ.07.4.67/0.0/0.0/19_073/0002165"/>
    <s v="Modernizace MZŠ II"/>
    <s v="Masarykova základní škola, Praha 9 - Újezd nad Lesy, Polesná 1690"/>
    <s v="PP42"/>
    <d v="2024-06-13T22:40:45"/>
    <d v="2022-07-29T12:45:29"/>
    <d v="2022-07-29T00:00:00"/>
    <x v="5"/>
    <x v="344"/>
    <n v="0.5"/>
    <n v="0"/>
    <n v="0.39999999899447958"/>
    <n v="0.10000000351932155"/>
    <n v="1989019.73"/>
    <n v="994509.86"/>
    <n v="0"/>
    <n v="0"/>
    <n v="994509.86"/>
    <n v="795607.89"/>
    <n v="198901.98"/>
  </r>
  <r>
    <s v="07_19_073"/>
    <s v="CZ.07.4.67/0.0/0.0/19_073/0002166"/>
    <s v="MODERNIZACE ZŠ CAMPANUS III"/>
    <s v="Základní škola Campanus, Praha 4, Jírovcovo nám. 1782"/>
    <s v="PP42"/>
    <d v="2024-03-26T22:41:11"/>
    <d v="2022-06-01T11:13:50"/>
    <d v="2022-06-01T00:00:00"/>
    <x v="5"/>
    <x v="351"/>
    <n v="0.5"/>
    <n v="0"/>
    <n v="0.40000000200113445"/>
    <n v="0.10000000050028361"/>
    <n v="1998866.19"/>
    <n v="999433.09"/>
    <n v="0"/>
    <n v="0"/>
    <n v="999433.09"/>
    <n v="799546.48"/>
    <n v="199886.62"/>
  </r>
  <r>
    <s v="07_19_073"/>
    <s v="CZ.07.4.67/0.0/0.0/19_073/0002167"/>
    <s v="Výstavba celoroční venkovní učebny"/>
    <s v="MICHAEL - Střední škola a Vyšší odborná škola reklamní a umělecké tvorby, s.r.o."/>
    <s v="PP42"/>
    <d v="2023-12-15T23:05:16"/>
    <d v="2022-07-27T18:58:52"/>
    <d v="2022-07-27T00:00:00"/>
    <x v="5"/>
    <x v="352"/>
    <n v="0.5"/>
    <n v="0"/>
    <n v="0.39999999899965272"/>
    <n v="0.10000000350121557"/>
    <n v="1999305.63"/>
    <n v="999652.81"/>
    <n v="0"/>
    <n v="0"/>
    <n v="999652.81"/>
    <n v="799722.25"/>
    <n v="199930.57"/>
  </r>
  <r>
    <s v="07_19_073"/>
    <s v="CZ.07.4.67/0.0/0.0/19_073/0002168"/>
    <s v="Modernizace kovářské dílny pro učební obor 82-51-H/01 Umělecký kovář a zámečník, pasíř"/>
    <s v="Střední odborná škola uměleckořemeslná s.r.o."/>
    <s v="PP42"/>
    <d v="2023-10-03T22:44:28"/>
    <d v="2022-05-11T15:06:41"/>
    <d v="2022-05-11T00:00:00"/>
    <x v="5"/>
    <x v="353"/>
    <n v="0.5"/>
    <n v="0"/>
    <n v="0.4"/>
    <n v="0.1"/>
    <n v="2000000"/>
    <n v="1000000"/>
    <n v="0"/>
    <n v="0"/>
    <n v="1000000"/>
    <n v="800000"/>
    <n v="200000"/>
  </r>
  <r>
    <s v="07_19_073"/>
    <s v="CZ.07.4.67/0.0/0.0/19_073/0002169"/>
    <s v="Modernizace učebny polytechnického vzdělávání ZŠ profesora Švejcara"/>
    <s v="Základní škola profesora Švejcara v Praze 12"/>
    <s v="PP42"/>
    <d v="2023-10-03T22:45:21"/>
    <d v="2022-05-19T15:18:15"/>
    <d v="2022-05-19T00:00:00"/>
    <x v="5"/>
    <x v="354"/>
    <n v="0.5"/>
    <n v="0"/>
    <n v="0.4"/>
    <n v="0.1"/>
    <n v="2000000"/>
    <n v="1000000"/>
    <n v="0"/>
    <n v="0"/>
    <n v="1000000"/>
    <n v="800000"/>
    <n v="200000"/>
  </r>
  <r>
    <s v="07_19_073"/>
    <s v="CZ.07.4.67/0.0/0.0/19_073/0002171"/>
    <s v="Modernizace polytechnické učebny ZŠ TGM"/>
    <s v="Základní škola T.G. Masaryka v Praze 12"/>
    <s v="PP42"/>
    <d v="2024-03-26T22:40:53"/>
    <d v="2022-11-10T14:12:13"/>
    <d v="2022-11-09T00:00:00"/>
    <x v="5"/>
    <x v="355"/>
    <n v="0.5"/>
    <n v="0"/>
    <n v="0.4"/>
    <n v="0.1"/>
    <n v="1997544.1"/>
    <n v="998772.05"/>
    <n v="0"/>
    <n v="0"/>
    <n v="998772.05"/>
    <n v="799017.64"/>
    <n v="199754.41"/>
  </r>
  <r>
    <s v="07_19_073"/>
    <s v="CZ.07.4.67/0.0/0.0/19_073/0002172"/>
    <s v="Modernizace předškolního a základního vzdělávání na Praze 5"/>
    <s v="Městská část Praha 5"/>
    <s v="PP42"/>
    <d v="2024-10-01T22:35:31"/>
    <d v="2022-09-22T15:50:53"/>
    <d v="2022-09-20T00:00:00"/>
    <x v="5"/>
    <x v="346"/>
    <n v="0.5"/>
    <n v="0"/>
    <n v="0.4"/>
    <n v="0.1"/>
    <n v="5119050.3"/>
    <n v="2559525.15"/>
    <n v="0"/>
    <n v="0"/>
    <n v="2559525.15"/>
    <n v="2047620.12"/>
    <n v="511905.03"/>
  </r>
  <r>
    <s v="07_19_073"/>
    <s v="CZ.07.4.67/0.0/0.0/19_073/0002173"/>
    <s v="Podpora vzdělávání dvouletých dětí a rozvoj polytechnických dovedností dětí  v Mateřské škole ZAHRÁDKA"/>
    <s v="Mateřská škola ZAHRÁDKA, Praha 13, Husníkova 2076"/>
    <s v="PP42"/>
    <d v="2024-03-26T22:40:51"/>
    <d v="2022-06-21T11:14:01"/>
    <d v="2022-06-20T00:00:00"/>
    <x v="5"/>
    <x v="141"/>
    <n v="0.5"/>
    <n v="0"/>
    <n v="0.4"/>
    <n v="0.1"/>
    <n v="1021149.1"/>
    <n v="510574.55"/>
    <n v="0"/>
    <n v="0"/>
    <n v="510574.55"/>
    <n v="408459.64"/>
    <n v="102114.91"/>
  </r>
  <r>
    <s v="07_19_073"/>
    <s v="CZ.07.4.67/0.0/0.0/19_073/0002175"/>
    <s v="Nová zahrada u parku, modernizace zařízení a vybavení pražských škol"/>
    <s v="Mateřská škola U RUMCAJSE, Praha 13, Zázvorkova 1994"/>
    <s v="PP42"/>
    <d v="2023-12-15T23:05:51"/>
    <d v="2022-08-15T10:01:41"/>
    <d v="2022-08-11T00:00:00"/>
    <x v="5"/>
    <x v="356"/>
    <n v="0.5"/>
    <n v="0"/>
    <n v="0.39999999897836314"/>
    <n v="0.10000000102163685"/>
    <n v="1957642.78"/>
    <n v="978821.39"/>
    <n v="0"/>
    <n v="0"/>
    <n v="978821.39"/>
    <n v="783057.11"/>
    <n v="195764.28"/>
  </r>
  <r>
    <s v="07_19_073"/>
    <s v="CZ.07.4.67/0.0/0.0/19_073/0002176"/>
    <s v="Pořízení odborné učebny pro výuku chemie, biologie a fyziky"/>
    <s v="Střední průmyslová škola zeměměřická a Geografické gymnázium Praha"/>
    <s v="PP42"/>
    <d v="2023-11-01T22:38:27"/>
    <d v="2022-07-14T11:14:48"/>
    <d v="2022-07-12T00:00:00"/>
    <x v="5"/>
    <x v="357"/>
    <n v="0.5"/>
    <n v="0"/>
    <n v="0.4"/>
    <n v="0.1"/>
    <n v="1902428.7"/>
    <n v="951214.35"/>
    <n v="0"/>
    <n v="0"/>
    <n v="951214.35"/>
    <n v="760971.48"/>
    <n v="190242.87"/>
  </r>
  <r>
    <s v="07_19_073"/>
    <s v="CZ.07.4.67/0.0/0.0/19_073/0002177"/>
    <s v="Venkovní učebna a prvky pro podporu EVVO a polytechniky v CMŠ Srdíčko"/>
    <s v="Církevní mateřská škola Srdíčko"/>
    <s v="PP42"/>
    <d v="2024-06-13T22:38:29"/>
    <d v="2022-08-15T09:38:18"/>
    <d v="2022-08-11T00:00:00"/>
    <x v="5"/>
    <x v="356"/>
    <n v="0.5"/>
    <n v="0"/>
    <n v="0.4"/>
    <n v="0.1"/>
    <n v="1871646"/>
    <n v="935823"/>
    <n v="0"/>
    <n v="0"/>
    <n v="935823"/>
    <n v="748658.4"/>
    <n v="187164.6"/>
  </r>
  <r>
    <s v="07_19_073"/>
    <s v="CZ.07.4.67/0.0/0.0/19_073/0002178"/>
    <s v="Podpora polytechnického vzdělávání v MŠ Korycanská s integrací zdravotně oslabených dětí"/>
    <s v="Mateřská škola, Praha 8, Korycanská 14"/>
    <s v="PP42"/>
    <d v="2023-12-15T23:05:13"/>
    <d v="2022-09-27T09:08:19"/>
    <d v="2022-09-26T00:00:00"/>
    <x v="5"/>
    <x v="358"/>
    <n v="0.5"/>
    <n v="0"/>
    <n v="0.4"/>
    <n v="0.1"/>
    <n v="1989715.4"/>
    <n v="994857.7"/>
    <n v="0"/>
    <n v="0"/>
    <n v="994857.7"/>
    <n v="795886.16"/>
    <n v="198971.54"/>
  </r>
  <r>
    <s v="07_19_073"/>
    <s v="CZ.07.4.67/0.0/0.0/19_073/0002179"/>
    <s v="Hrajeme si v Pohádce - podpora EVVO a polytechniky"/>
    <s v="Mateřská škola Pohádka v Praze 12"/>
    <s v="PP42"/>
    <d v="2023-10-03T22:45:07"/>
    <d v="2022-05-12T12:43:57"/>
    <d v="2022-05-12T00:00:00"/>
    <x v="5"/>
    <x v="136"/>
    <n v="0.5"/>
    <n v="0"/>
    <n v="0.4"/>
    <n v="0.10000000266767434"/>
    <n v="1874291.75"/>
    <n v="937145.87"/>
    <n v="0"/>
    <n v="0"/>
    <n v="937145.87"/>
    <n v="749716.7"/>
    <n v="187429.18"/>
  </r>
  <r>
    <s v="07_19_073"/>
    <s v="CZ.07.4.67/0.0/0.0/19_073/0002180"/>
    <s v="Podpora EVVO v MŠ Malkovského"/>
    <s v="Mateřská škola Malkovského, příspěvková organizace"/>
    <s v="PP42"/>
    <d v="2023-12-15T23:04:58"/>
    <d v="2022-06-22T09:34:46"/>
    <d v="2022-06-20T00:00:00"/>
    <x v="5"/>
    <x v="141"/>
    <n v="0.5"/>
    <n v="0"/>
    <n v="0.4"/>
    <n v="0.1"/>
    <n v="1260032"/>
    <n v="630016"/>
    <n v="0"/>
    <n v="0"/>
    <n v="630016"/>
    <n v="504012.79999999999"/>
    <n v="126003.2"/>
  </r>
  <r>
    <s v="07_19_073"/>
    <s v="CZ.07.4.67/0.0/0.0/19_073/0002181"/>
    <s v="Přírodní zahrada hrou v MŠ Oáza - podpora EVVO a polytechniky"/>
    <s v="Mateřská škola Oáza v Praze 12"/>
    <s v="PP42"/>
    <d v="2023-12-19T22:39:20"/>
    <d v="2022-05-24T13:16:58"/>
    <d v="2022-05-23T00:00:00"/>
    <x v="5"/>
    <x v="359"/>
    <n v="0.5"/>
    <n v="0"/>
    <n v="0.4"/>
    <n v="0.1"/>
    <n v="1929672"/>
    <n v="964836"/>
    <n v="0"/>
    <n v="0"/>
    <n v="964836"/>
    <n v="771868.8"/>
    <n v="192967.2"/>
  </r>
  <r>
    <s v="07_19_073"/>
    <s v="CZ.07.4.67/0.0/0.0/19_073/0002182"/>
    <s v="48. výzva - Podpora polytechnického vzdělávání a EVVO v MŠ Čtyřlístek"/>
    <s v="Mateřská škola ČTYŘLÍSTEK, Praha 13, Mezi Školami 2323"/>
    <s v="PP42"/>
    <d v="2024-03-26T22:39:46"/>
    <d v="2022-06-13T12:58:01"/>
    <d v="2022-06-13T00:00:00"/>
    <x v="5"/>
    <x v="360"/>
    <n v="0.5"/>
    <n v="0"/>
    <n v="0.4"/>
    <n v="0.1"/>
    <n v="1688073"/>
    <n v="844036.5"/>
    <n v="0"/>
    <n v="0"/>
    <n v="844036.5"/>
    <n v="675229.2"/>
    <n v="168807.3"/>
  </r>
  <r>
    <s v="07_19_073"/>
    <s v="CZ.07.4.67/0.0/0.0/19_073/0002183"/>
    <s v="Modernizace zařízení a vybavení odborné učebny - polytechnická učebna - v Základní škole, Praha 8, Glowackého 6"/>
    <s v="Základní škola, Praha 8, Glowackého 6"/>
    <s v="PP42"/>
    <d v="2023-10-03T22:43:41"/>
    <d v="2022-05-13T08:32:39"/>
    <d v="2022-05-12T00:00:00"/>
    <x v="5"/>
    <x v="136"/>
    <n v="0.5"/>
    <n v="0"/>
    <n v="0.4"/>
    <n v="0.1"/>
    <n v="1998190"/>
    <n v="999095"/>
    <n v="0"/>
    <n v="0"/>
    <n v="999095"/>
    <n v="799276"/>
    <n v="199819"/>
  </r>
  <r>
    <s v="07_19_073"/>
    <s v="CZ.07.4.67/0.0/0.0/19_073/0002185"/>
    <s v="Podpora komunikace v cizích jazycích pro žáky ZŠ Starodubečská 413, Praha - Dubeč"/>
    <s v="Základní škola, Starodubečská 413, Praha 10 - Dubeč"/>
    <s v="PP42"/>
    <d v="2023-10-03T22:45:46"/>
    <d v="2022-05-11T14:59:16"/>
    <d v="2022-05-11T00:00:00"/>
    <x v="5"/>
    <x v="353"/>
    <n v="0.5"/>
    <n v="0"/>
    <n v="0.4"/>
    <n v="0.1"/>
    <n v="1998965"/>
    <n v="999482.5"/>
    <n v="0"/>
    <n v="0"/>
    <n v="999482.5"/>
    <n v="799586"/>
    <n v="199896.5"/>
  </r>
  <r>
    <s v="07_19_073"/>
    <s v="CZ.07.4.67/0.0/0.0/19_073/0002186"/>
    <s v="Organické vesnice pro podporu EVVO a polytechnické výchovy"/>
    <s v="Základní škola a Mateřská škola Tupolevova"/>
    <s v="PP42"/>
    <d v="2023-10-03T22:43:36"/>
    <d v="2022-07-12T15:26:14"/>
    <d v="2022-07-11T00:00:00"/>
    <x v="5"/>
    <x v="361"/>
    <n v="0.5"/>
    <n v="0"/>
    <n v="0.4"/>
    <n v="0.1"/>
    <n v="1557906"/>
    <n v="778953"/>
    <n v="0"/>
    <n v="0"/>
    <n v="778953"/>
    <n v="623162.4"/>
    <n v="155790.6"/>
  </r>
  <r>
    <s v="07_19_073"/>
    <s v="CZ.07.4.67/0.0/0.0/19_073/0002187"/>
    <s v="Podpora environmentálního a polytechnického vzdělávání v MŠ Troilova"/>
    <s v="Mateřská škola, Praha 10, Troilova 17/474"/>
    <s v="PP42"/>
    <d v="2023-10-24T22:38:41"/>
    <d v="2022-06-22T10:10:19"/>
    <d v="2022-06-21T00:00:00"/>
    <x v="5"/>
    <x v="141"/>
    <n v="0.5"/>
    <n v="0"/>
    <n v="0.4"/>
    <n v="0.1"/>
    <n v="1708513"/>
    <n v="854256.5"/>
    <n v="0"/>
    <n v="0"/>
    <n v="854256.5"/>
    <n v="683405.2"/>
    <n v="170851.3"/>
  </r>
  <r>
    <s v="07_19_073"/>
    <s v="CZ.07.4.67/0.0/0.0/19_073/0002188"/>
    <s v="Podpora EVVO a polytechniky v Mateřské škole Dubeč"/>
    <s v="Mateřská škola, Starodubečská 506, Praha 10 - Dubeč"/>
    <s v="PP42"/>
    <d v="2024-03-26T22:40:46"/>
    <d v="2022-05-12T15:08:23"/>
    <d v="2022-05-12T00:00:00"/>
    <x v="5"/>
    <x v="136"/>
    <n v="0.5"/>
    <n v="0"/>
    <n v="0.4"/>
    <n v="0.1"/>
    <n v="1836916"/>
    <n v="918458"/>
    <n v="0"/>
    <n v="0"/>
    <n v="918458"/>
    <n v="734766.4"/>
    <n v="183691.6"/>
  </r>
  <r>
    <s v="07_19_073"/>
    <s v="CZ.07.4.67/0.0/0.0/19_073/0002191"/>
    <s v="Rozvoj polytechnického a environmentálního vzdělávání v MŠ"/>
    <s v="Mateřská škola, Praha 8, Štěpničná 1"/>
    <s v="PP42"/>
    <d v="2023-12-15T23:05:21"/>
    <d v="2022-08-15T17:10:39"/>
    <d v="2022-08-15T00:00:00"/>
    <x v="5"/>
    <x v="362"/>
    <n v="0.5"/>
    <n v="0"/>
    <n v="0.39999999856073082"/>
    <n v="0.10000000503744212"/>
    <n v="1389594.13"/>
    <n v="694797.06"/>
    <n v="0"/>
    <n v="0"/>
    <n v="694797.06"/>
    <n v="555837.65"/>
    <n v="138959.42000000001"/>
  </r>
  <r>
    <s v="07_19_073"/>
    <s v="CZ.07.4.67/0.0/0.0/19_073/0002192"/>
    <s v="MŠ Jakobiho - podpora environmentálního a polytechnického vzdělávání"/>
    <s v="Městská část Praha-Petrovice"/>
    <s v="PP42"/>
    <d v="2024-04-03T23:00:07"/>
    <d v="2022-06-03T10:23:14"/>
    <d v="2022-06-03T00:00:00"/>
    <x v="5"/>
    <x v="363"/>
    <n v="0.5"/>
    <n v="0"/>
    <n v="0.4"/>
    <n v="0.1"/>
    <n v="1999260"/>
    <n v="999630"/>
    <n v="0"/>
    <n v="0"/>
    <n v="999630"/>
    <n v="799704"/>
    <n v="199926"/>
  </r>
  <r>
    <s v="07_19_073"/>
    <s v="CZ.07.4.67/0.0/0.0/19_073/0002193"/>
    <s v="Odborná učebna chemie v FZŠ Trávníčkova"/>
    <s v="Fakultní základní škola Pedagogické fakulty UK, Praha 13, Trávníčkova 1744"/>
    <s v="PP42"/>
    <d v="2024-06-13T22:39:22"/>
    <d v="2022-09-22T15:41:41"/>
    <d v="2022-09-20T00:00:00"/>
    <x v="5"/>
    <x v="346"/>
    <n v="0.5"/>
    <n v="0"/>
    <n v="0.4"/>
    <n v="0.1"/>
    <n v="1899309"/>
    <n v="949654.5"/>
    <n v="0"/>
    <n v="0"/>
    <n v="949654.5"/>
    <n v="759723.6"/>
    <n v="189930.9"/>
  </r>
  <r>
    <s v="07_19_073"/>
    <s v="CZ.07.4.67/0.0/0.0/19_073/0002194"/>
    <s v="Odborné učebny pro rozvoj KK v FZŠ Otokara Chlupa P13"/>
    <s v="Fakultní základní škola profesora Otokara Chlupa Pedagogické fakulty UK, Praha 13, Fingerova 2186"/>
    <s v="PP42"/>
    <d v="2024-06-13T22:39:19"/>
    <d v="2023-02-27T15:42:36"/>
    <d v="2023-02-23T00:00:00"/>
    <x v="6"/>
    <x v="364"/>
    <n v="0.5"/>
    <n v="0"/>
    <n v="0.4"/>
    <n v="0.1"/>
    <n v="1819929"/>
    <n v="909964.5"/>
    <n v="0"/>
    <n v="0"/>
    <n v="909964.5"/>
    <n v="727971.6"/>
    <n v="181992.9"/>
  </r>
  <r>
    <s v="07_19_073"/>
    <s v="CZ.07.4.67/0.0/0.0/19_073/0002195"/>
    <s v="MODERNIZACE VYBAVENÍ  FMŠ NA VÝŠINÁCH - rekonstrukce pracovní dílny a nákup pomůcek pro polytechnickou a environmentální výchovu"/>
    <s v="Fakultní mateřská škola při Pedagogické fakultě Univerzity Karlovy, Praha 7, Na Výšinách 3"/>
    <s v="PP42"/>
    <d v="2024-10-01T22:35:34"/>
    <d v="2022-08-15T17:19:02"/>
    <d v="2022-08-15T00:00:00"/>
    <x v="5"/>
    <x v="362"/>
    <n v="0.5"/>
    <n v="0"/>
    <n v="0.39999999337100034"/>
    <n v="0.10000000662899966"/>
    <n v="905113.94"/>
    <n v="452556.97"/>
    <n v="0"/>
    <n v="0"/>
    <n v="452556.97"/>
    <n v="362045.57"/>
    <n v="90511.4"/>
  </r>
  <r>
    <s v="07_19_073"/>
    <s v="CZ.07.4.67/0.0/0.0/19_073/0002196"/>
    <s v="Multikulturní sál v ZŠ Janského"/>
    <s v="Základní škola, Praha 13, Janského 2189"/>
    <s v="PP42"/>
    <d v="2023-12-15T23:05:26"/>
    <d v="2022-09-05T08:58:03"/>
    <d v="2022-09-02T00:00:00"/>
    <x v="5"/>
    <x v="365"/>
    <n v="0.5"/>
    <n v="0"/>
    <n v="0.4"/>
    <n v="0.1"/>
    <n v="1000000"/>
    <n v="500000"/>
    <n v="0"/>
    <n v="0"/>
    <n v="500000"/>
    <n v="400000"/>
    <n v="100000"/>
  </r>
  <r>
    <s v="07_19_073"/>
    <s v="CZ.07.4.67/0.0/0.0/19_073/0002198"/>
    <s v="Modernizace multifunkční auly v ZŠ a MŠ Lobkovicovo"/>
    <s v="Základní škola a mateřská škola, Praha 3, nám.Jiřího z Lobkovic 22/121"/>
    <s v="PP42"/>
    <d v="2023-10-03T22:44:48"/>
    <d v="2022-07-15T16:25:47"/>
    <d v="2022-07-15T00:00:00"/>
    <x v="5"/>
    <x v="366"/>
    <n v="0.5"/>
    <n v="0"/>
    <n v="0.4"/>
    <n v="0.1"/>
    <n v="1000000"/>
    <n v="500000"/>
    <n v="0"/>
    <n v="0"/>
    <n v="500000"/>
    <n v="400000"/>
    <n v="100000"/>
  </r>
  <r>
    <s v="07_19_073"/>
    <s v="CZ.07.4.67/0.0/0.0/19_073/0002200"/>
    <s v="Modernizace odborných učeben a rozvoj polytechniky v ZŠ a MŠ Lobkovicovo"/>
    <s v="Základní škola a mateřská škola, Praha 3, nám.Jiřího z Lobkovic 22/121"/>
    <s v="PP42"/>
    <d v="2024-06-13T22:39:17"/>
    <d v="2023-05-03T15:06:49"/>
    <d v="2023-05-03T00:00:00"/>
    <x v="6"/>
    <x v="367"/>
    <n v="0.5"/>
    <n v="0"/>
    <n v="0.4"/>
    <n v="0.1"/>
    <n v="2279601"/>
    <n v="1139800.5"/>
    <n v="0"/>
    <n v="0"/>
    <n v="1139800.5"/>
    <n v="911840.4"/>
    <n v="227960.1"/>
  </r>
  <r>
    <s v="07_19_073"/>
    <s v="CZ.07.4.67/0.0/0.0/19_073/0002201"/>
    <s v="Bezpečně a v souladu s přírodou"/>
    <s v="Soukromá mateřská škola a základní škola Petrklíč"/>
    <s v="PP42"/>
    <d v="2023-10-03T22:44:53"/>
    <d v="2022-05-04T16:35:02"/>
    <d v="2022-05-04T00:00:00"/>
    <x v="5"/>
    <x v="368"/>
    <n v="0.5"/>
    <n v="0"/>
    <n v="0.4"/>
    <n v="0.1"/>
    <n v="1937849"/>
    <n v="968924.5"/>
    <n v="0"/>
    <n v="0"/>
    <n v="968924.5"/>
    <n v="775139.6"/>
    <n v="193784.9"/>
  </r>
  <r>
    <s v="07_19_073"/>
    <s v="CZ.07.4.67/0.0/0.0/19_073/0002202"/>
    <s v="Zkvalitnění jazykového vzdělávání žáků Královské MŠ a ZŠ s.r.o."/>
    <s v="Královská mateřská škola a základní škola, s.r.o."/>
    <s v="PP42"/>
    <d v="2024-03-26T22:40:17"/>
    <d v="2022-11-16T16:44:31"/>
    <d v="2022-11-16T00:00:00"/>
    <x v="5"/>
    <x v="369"/>
    <n v="0.5"/>
    <n v="0"/>
    <n v="0.4"/>
    <n v="0.1"/>
    <n v="932600"/>
    <n v="466300"/>
    <n v="0"/>
    <n v="0"/>
    <n v="466300"/>
    <n v="373040"/>
    <n v="93260"/>
  </r>
  <r>
    <s v="07_19_073"/>
    <s v="CZ.07.4.67/0.0/0.0/19_073/0002204"/>
    <s v="Modernizací k rozvoji II"/>
    <s v="Metropolitní odborná umělecká střední škola Praha 4 s.r.o."/>
    <s v="PP42"/>
    <d v="2024-03-26T22:41:15"/>
    <d v="2022-07-29T12:39:38"/>
    <d v="2022-07-29T00:00:00"/>
    <x v="5"/>
    <x v="344"/>
    <n v="0.5"/>
    <n v="0"/>
    <n v="0.4"/>
    <n v="0.1"/>
    <n v="598035"/>
    <n v="299017.5"/>
    <n v="0"/>
    <n v="0"/>
    <n v="299017.5"/>
    <n v="239214"/>
    <n v="59803.5"/>
  </r>
  <r>
    <s v="07_19_073"/>
    <s v="CZ.07.4.67/0.0/0.0/19_073/0002205"/>
    <s v="PŘÍRODOPIS A CHEMIE NÁS BAVÍ"/>
    <s v="Základní škola s rozšířenou výukou jazyků, Praha 4, K Milíčovu 674"/>
    <s v="PP42"/>
    <d v="2024-04-03T23:00:52"/>
    <d v="2022-06-21T09:42:01"/>
    <d v="2022-06-20T00:00:00"/>
    <x v="5"/>
    <x v="342"/>
    <n v="0.5"/>
    <n v="0"/>
    <n v="0.39999999793353663"/>
    <n v="0.10000000206646339"/>
    <n v="1935674.26"/>
    <n v="967837.13"/>
    <n v="0"/>
    <n v="0"/>
    <n v="967837.13"/>
    <n v="774269.7"/>
    <n v="193567.43"/>
  </r>
  <r>
    <s v="07_19_073"/>
    <s v="CZ.07.4.67/0.0/0.0/19_073/0002206"/>
    <s v="MODERNIZACE VÝUKY PŘÍRODNÍCH VĚD NA GVP"/>
    <s v="Gymnázium Praha 4, Na Vítězné pláni 1160"/>
    <s v="PP42"/>
    <d v="2024-06-13T22:40:59"/>
    <d v="2022-06-28T11:20:50"/>
    <d v="2022-06-27T00:00:00"/>
    <x v="5"/>
    <x v="345"/>
    <n v="0.5"/>
    <n v="0"/>
    <n v="0.39999999698981464"/>
    <n v="0.10000000301018536"/>
    <n v="1993232.74"/>
    <n v="996616.37"/>
    <n v="0"/>
    <n v="0"/>
    <n v="996616.37"/>
    <n v="797293.09"/>
    <n v="199323.28"/>
  </r>
  <r>
    <s v="07_19_073"/>
    <s v="CZ.07.4.67/0.0/0.0/19_073/0002207"/>
    <s v="Zahrada radosti aneb zelená cesta za poznáním"/>
    <s v="Mateřská škola Větrníček v Praze 12"/>
    <s v="PP42"/>
    <d v="2024-06-13T22:40:06"/>
    <d v="2022-11-23T15:24:16"/>
    <d v="2022-11-23T00:00:00"/>
    <x v="5"/>
    <x v="370"/>
    <n v="0.5"/>
    <n v="0"/>
    <n v="0.39999999880987702"/>
    <n v="0.10000000416543035"/>
    <n v="1680498.63"/>
    <n v="840249.31"/>
    <n v="0"/>
    <n v="0"/>
    <n v="840249.31"/>
    <n v="672199.45"/>
    <n v="168049.87"/>
  </r>
  <r>
    <s v="07_19_073"/>
    <s v="CZ.07.4.67/0.0/0.0/19_073/0002208"/>
    <s v="Odborné učebny pro rozvoj KK v Základní škole Jílovská, Praha 4  "/>
    <s v="Základní škola, Praha 4, Jílovská 1100"/>
    <s v="PP42"/>
    <d v="2024-06-13T22:39:14"/>
    <d v="2022-12-01T11:33:40"/>
    <d v="2022-11-29T00:00:00"/>
    <x v="5"/>
    <x v="371"/>
    <n v="0.5"/>
    <n v="0"/>
    <n v="0.4"/>
    <n v="0.1"/>
    <n v="1734935"/>
    <n v="867467.5"/>
    <n v="0"/>
    <n v="0"/>
    <n v="867467.5"/>
    <n v="693974"/>
    <n v="173493.5"/>
  </r>
  <r>
    <s v="07_19_073"/>
    <s v="CZ.07.4.67/0.0/0.0/19_073/0002209"/>
    <s v="Jazyková učebna pro Trojské gymnázium "/>
    <s v="Trojské gymnázium s.r.o."/>
    <s v="PP42"/>
    <d v="2024-03-26T22:40:33"/>
    <d v="2022-07-13T16:28:38"/>
    <d v="2022-07-13T00:00:00"/>
    <x v="5"/>
    <x v="348"/>
    <n v="0.5"/>
    <n v="0"/>
    <n v="0.4"/>
    <n v="0.1"/>
    <n v="964643"/>
    <n v="482321.5"/>
    <n v="0"/>
    <n v="0"/>
    <n v="482321.5"/>
    <n v="385857.2"/>
    <n v="96464.3"/>
  </r>
  <r>
    <s v="07_19_073"/>
    <s v="CZ.07.4.67/0.0/0.0/19_073/0002210"/>
    <s v="Modernizace zařízení a vybavení Mateřské školy Konstantinova 1480 Praha 4 "/>
    <s v="Mateřská škola, Praha 4, Konstantinova 1480"/>
    <s v="PP42"/>
    <d v="2023-10-03T22:44:42"/>
    <d v="2022-07-28T07:46:15"/>
    <d v="2022-07-27T00:00:00"/>
    <x v="5"/>
    <x v="352"/>
    <n v="0.5"/>
    <n v="0"/>
    <n v="0.4"/>
    <n v="0.1"/>
    <n v="1878403"/>
    <n v="939201.5"/>
    <n v="0"/>
    <n v="0"/>
    <n v="939201.5"/>
    <n v="751361.2"/>
    <n v="187840.3"/>
  </r>
  <r>
    <s v="07_19_073"/>
    <s v="CZ.07.4.67/0.0/0.0/19_073/0002211"/>
    <s v="Modernizace odborné učebny fyziky"/>
    <s v="Gymnázium, Praha 8, U Libeňského zámku 1"/>
    <s v="PP42"/>
    <d v="2024-06-13T22:40:56"/>
    <d v="2022-07-29T10:53:06"/>
    <d v="2022-07-29T00:00:00"/>
    <x v="5"/>
    <x v="344"/>
    <n v="0.5"/>
    <n v="0"/>
    <n v="0.39999999599999825"/>
    <n v="0.10000000400000177"/>
    <n v="1999999.12"/>
    <n v="999999.56"/>
    <n v="0"/>
    <n v="0"/>
    <n v="999999.56"/>
    <n v="799999.64"/>
    <n v="199999.92"/>
  </r>
  <r>
    <s v="07_19_073"/>
    <s v="CZ.07.4.67/0.0/0.0/19_073/0002212"/>
    <s v="Modernizace ZŠ a MŠ Ohradní III"/>
    <s v="Základní škola a Mateřská škola, Praha 4, Ohradní 49"/>
    <s v="PP42"/>
    <d v="2024-06-13T22:40:50"/>
    <d v="2022-09-08T14:47:27"/>
    <d v="2022-09-06T00:00:00"/>
    <x v="5"/>
    <x v="372"/>
    <n v="0.5"/>
    <n v="0"/>
    <n v="0.40000000100154215"/>
    <n v="0.10000000150231321"/>
    <n v="1996920.47"/>
    <n v="998460.23"/>
    <n v="0"/>
    <n v="0"/>
    <n v="998460.23"/>
    <n v="798768.19"/>
    <n v="199692.05"/>
  </r>
  <r>
    <s v="07_19_073"/>
    <s v="CZ.07.4.67/0.0/0.0/19_073/0002213"/>
    <s v="Modernizace zařízení a vybavení SPŠD a.s. III."/>
    <s v="Střední průmyslová škola dopravní, a.s."/>
    <s v="PP42"/>
    <d v="2024-06-13T22:41:04"/>
    <d v="2022-06-08T09:27:47"/>
    <d v="2022-06-07T00:00:00"/>
    <x v="5"/>
    <x v="373"/>
    <n v="0.5"/>
    <n v="0"/>
    <n v="0.4"/>
    <n v="0.1"/>
    <n v="1973595"/>
    <n v="986797.5"/>
    <n v="0"/>
    <n v="0"/>
    <n v="986797.5"/>
    <n v="789438"/>
    <n v="197359.5"/>
  </r>
  <r>
    <s v="07_19_073"/>
    <s v="CZ.07.4.67/0.0/0.0/19_073/0002214"/>
    <s v="Přírodovědná laboratoř"/>
    <s v="Základní škola Písnická v Praze 12"/>
    <s v="PP42"/>
    <d v="2023-10-03T22:45:44"/>
    <d v="2022-05-11T10:52:58"/>
    <d v="2022-05-10T00:00:00"/>
    <x v="5"/>
    <x v="340"/>
    <n v="0.5"/>
    <n v="0"/>
    <n v="0.39999999699686345"/>
    <n v="0.10000000300313656"/>
    <n v="1997911.14"/>
    <n v="998955.57"/>
    <n v="0"/>
    <n v="0"/>
    <n v="998955.57"/>
    <n v="799164.45"/>
    <n v="199791.12"/>
  </r>
  <r>
    <s v="07_19_073"/>
    <s v="CZ.07.4.67/0.0/0.0/19_073/0002215"/>
    <s v="Učebny přírodovědných předmětů"/>
    <s v="Arcibiskupské gymnázium"/>
    <s v="PP42"/>
    <d v="2023-10-03T22:45:16"/>
    <d v="2022-07-14T13:46:05"/>
    <d v="2022-07-14T00:00:00"/>
    <x v="5"/>
    <x v="374"/>
    <n v="0.5"/>
    <n v="0"/>
    <n v="0.4"/>
    <n v="0.1"/>
    <n v="1922047"/>
    <n v="961023.5"/>
    <n v="0"/>
    <n v="0"/>
    <n v="961023.5"/>
    <n v="768818.8"/>
    <n v="192204.7"/>
  </r>
  <r>
    <s v="07_19_073"/>
    <s v="CZ.07.4.67/0.0/0.0/19_073/0002216"/>
    <s v="Rekonstrukce a modernizace učebny přírodních věd č. 460 a jazykové učebny č. 461"/>
    <s v="Obchodní akademie Hovorčovická"/>
    <s v="PP42"/>
    <d v="2024-03-26T22:39:57"/>
    <d v="2022-06-15T07:43:59"/>
    <d v="2022-06-14T00:00:00"/>
    <x v="5"/>
    <x v="339"/>
    <n v="0.5"/>
    <n v="0"/>
    <n v="0.4"/>
    <n v="0.1"/>
    <n v="1996329.5"/>
    <n v="998164.75"/>
    <n v="0"/>
    <n v="0"/>
    <n v="998164.75"/>
    <n v="798531.8"/>
    <n v="199632.95"/>
  </r>
  <r>
    <s v="07_19_073"/>
    <s v="CZ.07.4.67/0.0/0.0/19_073/0002217"/>
    <s v="Polytechnika a EVVO v naší školce"/>
    <s v="Mateřská škola MOTÝLEK, Praha 13, Vlasákova 955"/>
    <s v="PP42"/>
    <d v="2023-10-03T22:45:29"/>
    <d v="2022-06-01T10:36:15"/>
    <d v="2022-06-01T00:00:00"/>
    <x v="5"/>
    <x v="351"/>
    <n v="0.5"/>
    <n v="0"/>
    <n v="0.4"/>
    <n v="0.10000000426228699"/>
    <n v="1173079.1499999999"/>
    <n v="586539.56999999995"/>
    <n v="0"/>
    <n v="0"/>
    <n v="586539.56999999995"/>
    <n v="469231.66"/>
    <n v="117307.92"/>
  </r>
  <r>
    <s v="07_19_073"/>
    <s v="CZ.07.4.67/0.0/0.0/19_073/0002218"/>
    <s v="Modernizace odborné učebny ZŠ Charlotty Masarykové Praha 5 - Velká Chuchle"/>
    <s v="Základní škola Charlotty Masarykové Praha 5 - Velká Chuchle"/>
    <s v="PP42"/>
    <d v="2023-12-15T23:05:39"/>
    <d v="2022-07-29T10:59:30"/>
    <d v="2022-07-29T00:00:00"/>
    <x v="5"/>
    <x v="344"/>
    <n v="0.5"/>
    <n v="0"/>
    <n v="0.4"/>
    <n v="0.1"/>
    <n v="1955664.8"/>
    <n v="977832.4"/>
    <n v="0"/>
    <n v="0"/>
    <n v="977832.4"/>
    <n v="782265.92"/>
    <n v="195566.48"/>
  </r>
  <r>
    <s v="07_19_073"/>
    <s v="CZ.07.4.67/0.0/0.0/19_073/0002219"/>
    <s v="MODERNIZACE UČEBEN NA ZŠ DR.E.BENEŠE II"/>
    <s v="Základní škola a Mateřská škola Dr. Edvarda Beneše, Praha-Čakovice"/>
    <s v="PP42"/>
    <d v="2023-12-15T23:04:53"/>
    <d v="2022-06-03T10:31:40"/>
    <d v="2022-06-03T00:00:00"/>
    <x v="5"/>
    <x v="363"/>
    <n v="0.5"/>
    <n v="0"/>
    <n v="0.4"/>
    <n v="0.1"/>
    <n v="1995772"/>
    <n v="997886"/>
    <n v="0"/>
    <n v="0"/>
    <n v="997886"/>
    <n v="798308.8"/>
    <n v="199577.2"/>
  </r>
  <r>
    <s v="07_19_073"/>
    <s v="CZ.07.4.67/0.0/0.0/19_073/0002220"/>
    <s v="Investice do odborných učeben v Gymnáziu Karla Sladkovského"/>
    <s v="Gymnázium Karla Sladkovského, Praha 3, Sladkovského náměstí 8"/>
    <s v="PP42"/>
    <d v="2024-06-13T22:39:11"/>
    <d v="2022-09-06T12:52:24"/>
    <d v="2022-07-14T00:00:00"/>
    <x v="5"/>
    <x v="374"/>
    <n v="0.5"/>
    <n v="0"/>
    <n v="0.4"/>
    <n v="0.1"/>
    <n v="2000000"/>
    <n v="1000000"/>
    <n v="0"/>
    <n v="0"/>
    <n v="1000000"/>
    <n v="800000"/>
    <n v="200000"/>
  </r>
  <r>
    <s v="07_19_073"/>
    <s v="CZ.07.4.67/0.0/0.0/19_073/0002223"/>
    <s v="Odborné učebny pro rozvoj KK v ZŠ Zárubova"/>
    <s v="Základní škola Zárubova v Praze 12"/>
    <s v="PP42"/>
    <d v="2024-06-13T22:40:12"/>
    <d v="2022-08-17T13:29:31"/>
    <d v="2022-08-16T00:00:00"/>
    <x v="5"/>
    <x v="375"/>
    <n v="0.5"/>
    <n v="0"/>
    <n v="0.4"/>
    <n v="0.1"/>
    <n v="1544218"/>
    <n v="772109"/>
    <n v="0"/>
    <n v="0"/>
    <n v="772109"/>
    <n v="617687.19999999995"/>
    <n v="154421.79999999999"/>
  </r>
  <r>
    <s v="07_19_073"/>
    <s v="CZ.07.4.67/0.0/0.0/19_073/0002224"/>
    <s v="Modernizace výuky ZŠ Človíček"/>
    <s v="Sportovní základní škola a mateřská škola Človíček s.r.o."/>
    <s v="PP42"/>
    <d v="2024-06-13T22:39:25"/>
    <d v="2022-11-24T11:58:45"/>
    <d v="2022-11-23T00:00:00"/>
    <x v="5"/>
    <x v="370"/>
    <n v="0.5"/>
    <n v="0"/>
    <n v="0.4"/>
    <n v="0.1"/>
    <n v="1847182"/>
    <n v="923591"/>
    <n v="0"/>
    <n v="0"/>
    <n v="923591"/>
    <n v="738872.8"/>
    <n v="184718.2"/>
  </r>
  <r>
    <s v="07_19_073"/>
    <s v="CZ.07.4.67/0.0/0.0/19_073/0002226"/>
    <s v="Odborná učebna přírodních věd na ZŠ Hostýnská"/>
    <s v="Základní škola, Praha 10, Hostýnská 2100/2, příspěvková organizace"/>
    <s v="PP42"/>
    <d v="2024-06-13T22:41:07"/>
    <d v="2022-06-24T11:12:32"/>
    <d v="2022-06-23T00:00:00"/>
    <x v="5"/>
    <x v="376"/>
    <n v="0.5"/>
    <n v="0"/>
    <n v="0.40000000200155139"/>
    <n v="0.10000000050038785"/>
    <n v="1998449.79"/>
    <n v="999224.89"/>
    <n v="0"/>
    <n v="0"/>
    <n v="999224.89"/>
    <n v="799379.92"/>
    <n v="199844.98"/>
  </r>
  <r>
    <s v="07_19_073"/>
    <s v="CZ.07.4.67/0.0/0.0/19_073/0002227"/>
    <s v="Polytechnické kreativní centrum"/>
    <s v="Základní škola Vladislava Vančury, Praha - Zbraslav"/>
    <s v="PP42"/>
    <d v="2024-08-07T22:34:31"/>
    <d v="2022-07-26T14:19:11"/>
    <d v="2022-07-26T00:00:00"/>
    <x v="5"/>
    <x v="377"/>
    <n v="0.5"/>
    <n v="0"/>
    <n v="0.4"/>
    <n v="0.1"/>
    <n v="2000000"/>
    <n v="1000000"/>
    <n v="0"/>
    <n v="0"/>
    <n v="1000000"/>
    <n v="800000"/>
    <n v="200000"/>
  </r>
  <r>
    <s v="07_19_073"/>
    <s v="CZ.07.4.67/0.0/0.0/19_073/0002228"/>
    <s v="Modernizace výuky přírodních věd na Roháčovkách"/>
    <s v="Základní škola, Praha 10, U Roháčových kasáren 1381/19, příspěvková organizace"/>
    <s v="PP42"/>
    <d v="2024-03-26T22:41:00"/>
    <d v="2022-05-30T15:38:02"/>
    <d v="2022-05-30T00:00:00"/>
    <x v="5"/>
    <x v="378"/>
    <n v="0.5"/>
    <n v="0"/>
    <n v="0.39999999899918542"/>
    <n v="0.10000000350285092"/>
    <n v="1998372.23"/>
    <n v="999186.11"/>
    <n v="0"/>
    <n v="0"/>
    <n v="999186.11"/>
    <n v="799348.89"/>
    <n v="199837.23"/>
  </r>
  <r>
    <s v="07_19_073"/>
    <s v="CZ.07.4.67/0.0/0.0/19_073/0002230"/>
    <s v="Modernizace zařízení a vybavení MŠ a ZŠ v rámci IMSP"/>
    <s v="International Montessori School of Prague, mateřská škola a základní škola, s.r.o."/>
    <s v="PP42"/>
    <d v="2024-06-13T22:38:42"/>
    <d v="2022-10-04T14:54:30"/>
    <d v="2022-10-04T00:00:00"/>
    <x v="5"/>
    <x v="379"/>
    <n v="0.5"/>
    <n v="0"/>
    <n v="0.39999999877345455"/>
    <n v="0.10000000275972729"/>
    <n v="3261191.81"/>
    <n v="1630595.9"/>
    <n v="0"/>
    <n v="0"/>
    <n v="1630595.9"/>
    <n v="1304476.72"/>
    <n v="326119.19"/>
  </r>
  <r>
    <s v="07_19_073"/>
    <s v="CZ.07.4.67/0.0/0.0/19_073/0002231"/>
    <s v="Modernizace jazykových učeben na Základní škole Dolní Chabry"/>
    <s v="Základní škola Praha - Dolní Chabry, příspěvková organizace"/>
    <s v="PP42"/>
    <d v="2023-12-15T23:05:23"/>
    <d v="2022-10-18T13:44:24"/>
    <d v="2022-10-17T00:00:00"/>
    <x v="5"/>
    <x v="380"/>
    <n v="0.5"/>
    <n v="0"/>
    <n v="0.39999999897154925"/>
    <n v="0.10000000359957759"/>
    <n v="1944672.63"/>
    <n v="972336.31"/>
    <n v="0"/>
    <n v="0"/>
    <n v="972336.31"/>
    <n v="777869.05"/>
    <n v="194467.27"/>
  </r>
  <r>
    <s v="07_19_073"/>
    <s v="CZ.07.4.67/0.0/0.0/19_073/0002232"/>
    <s v="Nová fotografická učebna"/>
    <s v="Střední odborná škola ? Centrum odborné přípravy a Gymnázium"/>
    <s v="PP42"/>
    <d v="2024-06-13T22:38:53"/>
    <d v="2022-07-28T18:18:36"/>
    <d v="2022-07-28T00:00:00"/>
    <x v="5"/>
    <x v="338"/>
    <n v="0.5"/>
    <n v="0"/>
    <n v="0.4"/>
    <n v="0.1"/>
    <n v="1659813.5"/>
    <n v="829906.75"/>
    <n v="0"/>
    <n v="0"/>
    <n v="829906.75"/>
    <n v="663925.4"/>
    <n v="165981.35"/>
  </r>
  <r>
    <s v="07_19_073"/>
    <s v="CZ.07.4.67/0.0/0.0/19_073/0002234"/>
    <s v="Vznik multimediální jazykové učebny a učebny přírodních věd na Gymnáziu Thomase Manna"/>
    <s v="Gymnázium Thomase Manna, z. ú."/>
    <s v="PP42"/>
    <d v="2023-10-03T22:44:45"/>
    <d v="2022-11-22T10:37:00"/>
    <d v="2022-11-21T00:00:00"/>
    <x v="5"/>
    <x v="381"/>
    <n v="0.5"/>
    <n v="0"/>
    <n v="0.4"/>
    <n v="0.1"/>
    <n v="1839077.4"/>
    <n v="919538.7"/>
    <n v="0"/>
    <n v="0"/>
    <n v="919538.7"/>
    <n v="735630.96"/>
    <n v="183907.74"/>
  </r>
  <r>
    <s v="07_19_073"/>
    <s v="CZ.07.4.67/0.0/0.0/19_073/0002235"/>
    <s v="Multimediální knihovna jako prostor pro realizaci komunitních aktivit a čtenářské dílny "/>
    <s v="Základní škola německo-českého porozumění Thomase Manna, o.p.s."/>
    <s v="PP42"/>
    <d v="2023-10-03T22:43:47"/>
    <d v="2022-11-15T16:08:27"/>
    <d v="2022-10-04T00:00:00"/>
    <x v="5"/>
    <x v="379"/>
    <n v="0.5"/>
    <n v="0"/>
    <n v="0.4"/>
    <n v="0.1"/>
    <n v="999553"/>
    <n v="499776.5"/>
    <n v="0"/>
    <n v="0"/>
    <n v="499776.5"/>
    <n v="399821.2"/>
    <n v="99955.3"/>
  </r>
  <r>
    <s v="07_19_073"/>
    <s v="CZ.07.4.67/0.0/0.0/19_073/0002236"/>
    <s v="Modernizace tří odborných učeben a jazykové učebny"/>
    <s v="ART ECON - Gymnázium a Střední odborná škola Praha, s.r.o."/>
    <s v="PP42"/>
    <d v="2023-12-15T23:05:44"/>
    <d v="2022-06-28T19:01:54"/>
    <d v="2022-06-27T00:00:00"/>
    <x v="5"/>
    <x v="345"/>
    <n v="0.5"/>
    <n v="0"/>
    <n v="0.4"/>
    <n v="0.10000000605601854"/>
    <n v="825624.95"/>
    <n v="412812.47"/>
    <n v="0"/>
    <n v="0"/>
    <n v="412812.47"/>
    <n v="330249.98"/>
    <n v="82562.5"/>
  </r>
  <r>
    <s v="07_19_073"/>
    <s v="CZ.07.4.67/0.0/0.0/19_073/0002237"/>
    <s v="Modernizace zařízení a vybavení učeben III"/>
    <s v="Městská část Praha 14"/>
    <s v="PP42"/>
    <d v="2024-06-13T22:40:09"/>
    <d v="2022-11-30T09:46:55"/>
    <d v="2022-11-28T00:00:00"/>
    <x v="5"/>
    <x v="371"/>
    <n v="0.5"/>
    <n v="0"/>
    <n v="0.4"/>
    <n v="0.1"/>
    <n v="2920290"/>
    <n v="1460145"/>
    <n v="0"/>
    <n v="0"/>
    <n v="1460145"/>
    <n v="1168116"/>
    <n v="292029"/>
  </r>
  <r>
    <s v="07_19_073"/>
    <s v="CZ.07.4.67/0.0/0.0/19_073/0002238"/>
    <s v="Vybudování laboratoře pro hodnocení kvality tisku"/>
    <s v="Střední škola mediální grafiky a tisku, s.r.o."/>
    <s v="PP42"/>
    <d v="2023-10-03T22:45:24"/>
    <d v="2022-09-22T17:57:35"/>
    <d v="2022-09-20T00:00:00"/>
    <x v="5"/>
    <x v="346"/>
    <n v="0.5"/>
    <n v="0"/>
    <n v="0.4"/>
    <n v="0.1"/>
    <n v="962169"/>
    <n v="481084.5"/>
    <n v="0"/>
    <n v="0"/>
    <n v="481084.5"/>
    <n v="384867.6"/>
    <n v="96216.9"/>
  </r>
  <r>
    <s v="07_19_073"/>
    <s v="CZ.07.4.67/0.0/0.0/19_073/0002239"/>
    <s v="Modernizace multifunkční učebny přírodních věd"/>
    <s v="Základní škola a mateřská škola Praha 5 - Smíchov, Grafická 13/1060, příspěvková organizace"/>
    <s v="PP42"/>
    <d v="2023-10-03T22:43:50"/>
    <d v="2022-05-10T11:05:33"/>
    <d v="2022-05-09T00:00:00"/>
    <x v="5"/>
    <x v="382"/>
    <n v="0.5"/>
    <n v="0"/>
    <n v="0.39999999799811342"/>
    <n v="0.10000000450424477"/>
    <n v="1998115.21"/>
    <n v="999057.6"/>
    <n v="0"/>
    <n v="0"/>
    <n v="999057.6"/>
    <n v="799246.08"/>
    <n v="199811.53"/>
  </r>
  <r>
    <s v="07_19_073"/>
    <s v="CZ.07.4.67/0.0/0.0/19_073/0002240"/>
    <s v="Vybudování dvou jazykových učeben"/>
    <s v="GYMNÁZIUM JANA PALACHA PRAHA 1, s.r.o."/>
    <s v="PP42"/>
    <d v="2024-06-13T22:38:48"/>
    <d v="2022-07-14T13:03:35"/>
    <d v="2022-07-14T00:00:00"/>
    <x v="5"/>
    <x v="374"/>
    <n v="0.5"/>
    <n v="0"/>
    <n v="0.39999999733710107"/>
    <n v="0.10000000266289891"/>
    <n v="1502122.36"/>
    <n v="751061.18"/>
    <n v="0"/>
    <n v="0"/>
    <n v="751061.18"/>
    <n v="600848.93999999994"/>
    <n v="150212.24"/>
  </r>
  <r>
    <s v="07_19_073"/>
    <s v="CZ.07.4.67/0.0/0.0/19_073/0002242"/>
    <s v="FMŠ Arabská - Učíme se venku - na zahradě"/>
    <s v="Fakultní mateřská škola se speciální péčí"/>
    <s v="PP42"/>
    <d v="2024-10-01T22:35:45"/>
    <d v="2022-05-11T16:22:55"/>
    <d v="2022-05-11T00:00:00"/>
    <x v="5"/>
    <x v="353"/>
    <n v="0.5"/>
    <n v="0"/>
    <n v="0.4"/>
    <n v="0.1"/>
    <n v="1583706"/>
    <n v="791853"/>
    <n v="0"/>
    <n v="0"/>
    <n v="791853"/>
    <n v="633482.4"/>
    <n v="158370.6"/>
  </r>
  <r>
    <s v="07_19_073"/>
    <s v="CZ.07.4.67/0.0/0.0/19_073/0002245"/>
    <s v="MŠ U Zásobní zahrady na cestě ke vzdělávání pro 21. století"/>
    <s v="Mateřská škola, Praha 3, U Zásobní zahrady 6/2697"/>
    <s v="PP42"/>
    <d v="2023-12-15T23:05:11"/>
    <d v="2022-09-05T09:17:22"/>
    <d v="2022-09-02T00:00:00"/>
    <x v="5"/>
    <x v="365"/>
    <n v="0.5"/>
    <n v="0"/>
    <n v="0.4"/>
    <n v="0.1000000036519695"/>
    <n v="1369124.25"/>
    <n v="684562.12"/>
    <n v="0"/>
    <n v="0"/>
    <n v="684562.12"/>
    <n v="547649.69999999995"/>
    <n v="136912.43"/>
  </r>
  <r>
    <s v="07_19_073"/>
    <s v="CZ.07.4.67/0.0/0.0/19_073/0002248"/>
    <s v="Modernizace MŠ Happy Child pro podporu polytechnické výchovy dětí"/>
    <s v="Mateřská škola HAPPY CHILD s.r.o."/>
    <s v="PP42"/>
    <d v="2024-10-01T22:35:48"/>
    <d v="2023-03-21T10:48:09"/>
    <d v="2023-03-20T00:00:00"/>
    <x v="6"/>
    <x v="383"/>
    <n v="0.5"/>
    <n v="0"/>
    <n v="0.4"/>
    <n v="0.1"/>
    <n v="1999386"/>
    <n v="999693"/>
    <n v="0"/>
    <n v="0"/>
    <n v="999693"/>
    <n v="799754.4"/>
    <n v="199938.6"/>
  </r>
  <r>
    <s v="07_19_073"/>
    <s v="CZ.07.4.67/0.0/0.0/19_073/0002249"/>
    <s v="Modernizace odborných učeben historické budovy školy"/>
    <s v="Základní škola Kunratice, Praha 4, Předškolní 420, příspěvková organizace"/>
    <s v="PP42"/>
    <d v="2023-10-03T22:44:20"/>
    <d v="2022-06-10T14:04:51"/>
    <d v="2022-06-09T00:00:00"/>
    <x v="5"/>
    <x v="384"/>
    <n v="0.5"/>
    <n v="0"/>
    <n v="0.4"/>
    <n v="0.1"/>
    <n v="2000000"/>
    <n v="1000000"/>
    <n v="0"/>
    <n v="0"/>
    <n v="1000000"/>
    <n v="800000"/>
    <n v="200000"/>
  </r>
  <r>
    <s v="07_19_073"/>
    <s v="CZ.07.4.67/0.0/0.0/19_073/0002250"/>
    <s v="POLYTECHNICKÉ CENTRUM ZŠ A MŠ ANGEL V PRAZE 12"/>
    <s v="Základní škola a mateřská škola ANGEL v Praze 12"/>
    <s v="PP42"/>
    <d v="2024-10-01T22:35:56"/>
    <d v="2023-03-21T11:03:28"/>
    <d v="2023-03-20T00:00:00"/>
    <x v="6"/>
    <x v="383"/>
    <n v="0.5"/>
    <n v="0"/>
    <n v="0.4"/>
    <n v="0.1"/>
    <n v="1844665"/>
    <n v="922332.5"/>
    <n v="0"/>
    <n v="0"/>
    <n v="922332.5"/>
    <n v="737866"/>
    <n v="184466.5"/>
  </r>
  <r>
    <s v="07_19_073"/>
    <s v="CZ.07.4.67/0.0/0.0/19_073/0002251"/>
    <s v="Rozvíjení kreativity v polytechnickém a přírodovědném vzdělávání"/>
    <s v="Základní škola a Mateřská škola při Nemocnici Na Bulovce"/>
    <s v="PP42"/>
    <d v="2023-10-03T22:45:18"/>
    <d v="2022-05-11T10:59:33"/>
    <d v="2022-05-10T00:00:00"/>
    <x v="5"/>
    <x v="340"/>
    <n v="0.5"/>
    <n v="0"/>
    <n v="0.4"/>
    <n v="0.1"/>
    <n v="1875613"/>
    <n v="937806.5"/>
    <n v="0"/>
    <n v="0"/>
    <n v="937806.5"/>
    <n v="750245.2"/>
    <n v="187561.3"/>
  </r>
  <r>
    <s v="07_19_073"/>
    <s v="CZ.07.4.67/0.0/0.0/19_073/0002252"/>
    <s v="Učebna rychlé výroby prototypů (3D tisk,...) "/>
    <s v="Střední průmyslová škola na Proseku"/>
    <s v="PP42"/>
    <d v="2024-06-13T22:38:14"/>
    <d v="2022-05-16T10:22:45"/>
    <d v="2022-05-16T00:00:00"/>
    <x v="5"/>
    <x v="385"/>
    <n v="0.5"/>
    <n v="0"/>
    <n v="0.4"/>
    <n v="0.1"/>
    <n v="2000000"/>
    <n v="1000000"/>
    <n v="0"/>
    <n v="0"/>
    <n v="1000000"/>
    <n v="800000"/>
    <n v="200000"/>
  </r>
  <r>
    <s v="07_19_073"/>
    <s v="CZ.07.4.67/0.0/0.0/19_073/0002254"/>
    <s v="MŠ Bubeníčkova - Zahrada, místo pro rozvoj polytechnických dovedností"/>
    <s v="Mateřská škola Bubeníčkova, příspěvkova organizace"/>
    <s v="PP42"/>
    <d v="2024-06-13T22:38:20"/>
    <d v="2022-10-12T08:11:32"/>
    <d v="2022-10-11T00:00:00"/>
    <x v="5"/>
    <x v="386"/>
    <n v="0.5"/>
    <n v="0"/>
    <n v="0.4"/>
    <n v="0.1"/>
    <n v="888818"/>
    <n v="444409"/>
    <n v="0"/>
    <n v="0"/>
    <n v="444409"/>
    <n v="355527.2"/>
    <n v="88881.8"/>
  </r>
  <r>
    <s v="07_19_073"/>
    <s v="CZ.07.4.67/0.0/0.0/19_073/0002255"/>
    <s v="Modernizace vybavení a zařízení odborných učeben školy"/>
    <s v="Základní škola sv. Voršily v Praze"/>
    <s v="PP42"/>
    <d v="2024-10-01T22:34:46"/>
    <d v="2022-08-15T09:17:07"/>
    <d v="2022-08-11T00:00:00"/>
    <x v="5"/>
    <x v="356"/>
    <n v="0.5"/>
    <n v="0"/>
    <n v="0.4"/>
    <n v="0.1"/>
    <n v="1873318"/>
    <n v="936659"/>
    <n v="0"/>
    <n v="0"/>
    <n v="936659"/>
    <n v="749327.2"/>
    <n v="187331.8"/>
  </r>
  <r>
    <s v="07_19_073"/>
    <s v="CZ.07.4.67/0.0/0.0/19_073/0002256"/>
    <s v="Rekonstrukce cvičné žákovské kuchyňky včetně potřebných úprav - vytvoření 4 žákovských pracovišť, jídelní kout a sklad"/>
    <s v="Základní škola Fryčovická"/>
    <s v="PP42"/>
    <d v="2024-04-03T23:00:43"/>
    <d v="2022-09-01T10:37:42"/>
    <d v="2022-09-01T00:00:00"/>
    <x v="5"/>
    <x v="387"/>
    <n v="0.5"/>
    <n v="0"/>
    <n v="0.4"/>
    <n v="0.1"/>
    <n v="1631069"/>
    <n v="815534.5"/>
    <n v="0"/>
    <n v="0"/>
    <n v="815534.5"/>
    <n v="652427.6"/>
    <n v="163106.9"/>
  </r>
  <r>
    <s v="07_19_073"/>
    <s v="CZ.07.4.67/0.0/0.0/19_073/0002257"/>
    <s v="DiGiArt_Celoroční venkovní učebna "/>
    <s v="Vyšší odborná škola informačních studií a Střední škola elektrotechniky, multimédií a informatiky"/>
    <s v="PP42"/>
    <d v="2024-03-26T22:41:13"/>
    <d v="2022-05-26T09:02:57"/>
    <d v="2022-05-25T00:00:00"/>
    <x v="5"/>
    <x v="388"/>
    <n v="0.5"/>
    <n v="0"/>
    <n v="0.4"/>
    <n v="0.1"/>
    <n v="1998974"/>
    <n v="999487"/>
    <n v="0"/>
    <n v="0"/>
    <n v="999487"/>
    <n v="799589.6"/>
    <n v="199897.4"/>
  </r>
  <r>
    <s v="07_19_073"/>
    <s v="CZ.07.4.67/0.0/0.0/19_073/0002258"/>
    <s v="Modernizace 3 učeben ZŠ TGM Praha 7"/>
    <s v="Základní škola T. G. Masaryka Praha 7, Ortenovo náměstí 34"/>
    <s v="PP42"/>
    <d v="2023-10-03T22:45:49"/>
    <d v="2022-06-09T15:01:41"/>
    <d v="2022-06-09T00:00:00"/>
    <x v="5"/>
    <x v="389"/>
    <n v="0.5"/>
    <n v="0"/>
    <n v="0.4"/>
    <n v="0.1"/>
    <n v="1999942"/>
    <n v="999971"/>
    <n v="0"/>
    <n v="0"/>
    <n v="999971"/>
    <n v="799976.8"/>
    <n v="199994.2"/>
  </r>
  <r>
    <s v="07_19_073"/>
    <s v="CZ.07.4.67/0.0/0.0/19_073/0002260"/>
    <s v="Moderní jazyková a multimediální učebna na základní škole generála Františka Fajtla"/>
    <s v="Základní škola generála Františka Fajtla DFC"/>
    <s v="PP42"/>
    <d v="2023-12-15T23:05:04"/>
    <d v="2022-09-05T09:08:05"/>
    <d v="2022-09-02T00:00:00"/>
    <x v="5"/>
    <x v="365"/>
    <n v="0.5"/>
    <n v="0"/>
    <n v="0.4"/>
    <n v="0.1"/>
    <n v="2000000"/>
    <n v="1000000"/>
    <n v="0"/>
    <n v="0"/>
    <n v="1000000"/>
    <n v="800000"/>
    <n v="200000"/>
  </r>
  <r>
    <s v="07_19_073"/>
    <s v="CZ.07.4.67/0.0/0.0/19_073/0002261"/>
    <s v="Rekonstrukce cvičné kuchyně ZŠ Křimická"/>
    <s v="Základní škola, Praha 10, Křimická 314"/>
    <s v="PP42"/>
    <d v="2024-03-26T22:39:59"/>
    <d v="2022-06-02T09:15:47"/>
    <d v="2022-06-01T00:00:00"/>
    <x v="5"/>
    <x v="351"/>
    <n v="0.5"/>
    <n v="0"/>
    <n v="0.4"/>
    <n v="0.1"/>
    <n v="1636609"/>
    <n v="818304.5"/>
    <n v="0"/>
    <n v="0"/>
    <n v="818304.5"/>
    <n v="654643.6"/>
    <n v="163660.9"/>
  </r>
  <r>
    <s v="07_19_073"/>
    <s v="CZ.07.4.67/0.0/0.0/19_073/0002262"/>
    <s v="Vybudování odborných učeben v Mateřské škole Příborská, Praha - venkovní učebna"/>
    <s v="Mateřská škola Malkovského, příspěvková organizace"/>
    <s v="PP42"/>
    <d v="2024-04-03T23:00:22"/>
    <d v="2023-03-28T09:40:17"/>
    <d v="2023-03-27T00:00:00"/>
    <x v="6"/>
    <x v="390"/>
    <n v="0.5"/>
    <n v="0"/>
    <n v="0.39999999729717689"/>
    <n v="0.10000000945988094"/>
    <n v="739967.03"/>
    <n v="369983.51"/>
    <n v="0"/>
    <n v="0"/>
    <n v="369983.51"/>
    <n v="295986.81"/>
    <n v="73996.710000000006"/>
  </r>
  <r>
    <s v="07_19_073"/>
    <s v="CZ.07.4.67/0.0/0.0/19_073/0002263"/>
    <s v="Naše škola Praha: Nové odborné učebny a vybavení"/>
    <s v="Naše škola Praha - základní škola s.r.o."/>
    <s v="PP42"/>
    <d v="2024-06-13T22:38:51"/>
    <d v="2022-12-01T11:32:53"/>
    <d v="2022-11-30T00:00:00"/>
    <x v="5"/>
    <x v="391"/>
    <n v="0.5"/>
    <n v="0"/>
    <n v="0.4"/>
    <n v="0.1"/>
    <n v="1998950"/>
    <n v="999475"/>
    <n v="0"/>
    <n v="0"/>
    <n v="999475"/>
    <n v="799580"/>
    <n v="199895"/>
  </r>
  <r>
    <s v="07_19_073"/>
    <s v="CZ.07.4.67/0.0/0.0/19_073/0002264"/>
    <s v="Rekonstrukce školní chemické laboratoře"/>
    <s v="Gymnázium J.Seiferta o.p.s."/>
    <s v="PP42"/>
    <d v="2023-12-15T23:05:18"/>
    <d v="2022-10-13T10:28:56"/>
    <d v="2022-10-11T00:00:00"/>
    <x v="5"/>
    <x v="386"/>
    <n v="0.5"/>
    <n v="0"/>
    <n v="0.4"/>
    <n v="0.1"/>
    <n v="1406668"/>
    <n v="703334"/>
    <n v="0"/>
    <n v="0"/>
    <n v="703334"/>
    <n v="562667.19999999995"/>
    <n v="140666.79999999999"/>
  </r>
  <r>
    <s v="07_19_073"/>
    <s v="CZ.07.4.67/0.0/0.0/19_073/0002265"/>
    <s v="Jazykova ucebna for EDUCAnet schools ZŠ"/>
    <s v="EDUCAnet - gymnázium, střední odborná škola a základní škola Praha, s.r.o."/>
    <s v="PP42"/>
    <d v="2023-10-03T22:44:56"/>
    <d v="2022-07-25T09:57:34"/>
    <d v="2022-07-21T00:00:00"/>
    <x v="5"/>
    <x v="337"/>
    <n v="0.5"/>
    <n v="0"/>
    <n v="0.4"/>
    <n v="0.1"/>
    <n v="765383"/>
    <n v="382691.5"/>
    <n v="0"/>
    <n v="0"/>
    <n v="382691.5"/>
    <n v="306153.2"/>
    <n v="76538.3"/>
  </r>
  <r>
    <s v="07_19_073"/>
    <s v="CZ.07.4.67/0.0/0.0/19_073/0002267"/>
    <s v="Modernizace OA Praha"/>
    <s v="Obchodní akademie Praha, s.r.o."/>
    <s v="PP42"/>
    <d v="2024-03-26T22:40:55"/>
    <d v="2022-11-22T15:19:53"/>
    <d v="2022-11-21T00:00:00"/>
    <x v="5"/>
    <x v="392"/>
    <n v="0.5"/>
    <n v="0"/>
    <n v="0.4"/>
    <n v="0.1"/>
    <n v="1834214"/>
    <n v="917107"/>
    <n v="0"/>
    <n v="0"/>
    <n v="917107"/>
    <n v="733685.6"/>
    <n v="183421.4"/>
  </r>
  <r>
    <s v="07_19_073"/>
    <s v="CZ.07.4.67/0.0/0.0/19_073/0002268"/>
    <s v="Jazyková učebna for EDUCAnet schools SŠ"/>
    <s v="EDUCAnet - gymnázium, střední odborná škola a základní škola Praha, s.r.o."/>
    <s v="PP42"/>
    <d v="2023-10-03T22:44:51"/>
    <d v="2022-07-19T14:22:13"/>
    <d v="2022-07-18T00:00:00"/>
    <x v="5"/>
    <x v="393"/>
    <n v="0.5"/>
    <n v="0"/>
    <n v="0.4"/>
    <n v="0.1"/>
    <n v="765383"/>
    <n v="382691.5"/>
    <n v="0"/>
    <n v="0"/>
    <n v="382691.5"/>
    <n v="306153.2"/>
    <n v="76538.3"/>
  </r>
  <r>
    <s v="07_19_073"/>
    <s v="CZ.07.4.67/0.0/0.0/19_073/0002269"/>
    <s v="Ekoučebna aneb pojďme se učit a potkávat venku!"/>
    <s v="Mateřská škola U Uranie, Praha 7, Na Maninách 1080/29a"/>
    <s v="PN40a"/>
    <d v="2023-11-10T13:47:50"/>
    <d v="2022-10-04T15:03:58"/>
    <d v="2022-10-04T00:00:00"/>
    <x v="5"/>
    <x v="379"/>
    <n v="0.5"/>
    <n v="0"/>
    <n v="0.4"/>
    <n v="0.1"/>
    <n v="1797431"/>
    <n v="898715.5"/>
    <n v="0"/>
    <n v="0"/>
    <n v="898715.5"/>
    <n v="718972.4"/>
    <n v="179743.1"/>
  </r>
  <r>
    <s v="07_19_073"/>
    <s v="CZ.07.4.67/0.0/0.0/19_073/0002272"/>
    <s v="Jazykové učebny a polytechnická dílna pro 21. století"/>
    <s v="Pražské humanitní gymnázium, školská právnická osoba"/>
    <s v="PP42"/>
    <d v="2023-12-15T23:05:36"/>
    <d v="2022-07-18T16:32:56"/>
    <d v="2022-07-18T00:00:00"/>
    <x v="5"/>
    <x v="393"/>
    <n v="0.5"/>
    <n v="0"/>
    <n v="0.4"/>
    <n v="0.1"/>
    <n v="2000000"/>
    <n v="1000000"/>
    <n v="0"/>
    <n v="0"/>
    <n v="1000000"/>
    <n v="800000"/>
    <n v="200000"/>
  </r>
  <r>
    <s v="07_19_073"/>
    <s v="CZ.07.4.67/0.0/0.0/19_073/0002275"/>
    <s v="PŘÍRODA ZBLÍZKA"/>
    <s v="Mateřská škola, Praha 10, Boloňská 313"/>
    <s v="PP42"/>
    <d v="2024-03-26T22:40:35"/>
    <d v="2022-11-10T14:27:38"/>
    <d v="2022-11-09T00:00:00"/>
    <x v="5"/>
    <x v="355"/>
    <n v="0.5"/>
    <n v="0"/>
    <n v="0.39999999782144291"/>
    <n v="0.10000000217855709"/>
    <n v="1836077.66"/>
    <n v="918038.83"/>
    <n v="0"/>
    <n v="0"/>
    <n v="918038.83"/>
    <n v="734431.06"/>
    <n v="183607.77"/>
  </r>
  <r>
    <s v="07_20_078"/>
    <s v="CZ.07.4.67/0.0/0.0/20_078/0002058"/>
    <s v="Rozšíření kapacity Mateřské školy Oáza v Praze 12"/>
    <s v="Městská část Praha 12"/>
    <s v="PP42"/>
    <d v="2023-10-03T22:45:10"/>
    <d v="2021-11-01T14:55:28"/>
    <d v="2021-11-01T00:00:00"/>
    <x v="4"/>
    <x v="394"/>
    <n v="0.5"/>
    <n v="0"/>
    <n v="0.39999999973434869"/>
    <n v="0.10000000059771544"/>
    <n v="15057332.210000001"/>
    <n v="7528666.0999999996"/>
    <n v="0"/>
    <n v="0"/>
    <n v="7528666.0999999996"/>
    <n v="6022932.8799999999"/>
    <n v="1505733.23"/>
  </r>
  <r>
    <s v="07_20_078"/>
    <s v="CZ.07.4.67/0.0/0.0/20_078/0002059"/>
    <s v="Navýšení kapacity MŠ Místecká"/>
    <s v="Městská část Praha 18"/>
    <s v="PP42"/>
    <d v="2022-09-29T23:16:16"/>
    <d v="2021-04-21T08:42:30"/>
    <d v="2021-04-20T00:00:00"/>
    <x v="4"/>
    <x v="395"/>
    <n v="0.5"/>
    <n v="0"/>
    <n v="0.4"/>
    <n v="0.1"/>
    <n v="20000000"/>
    <n v="10000000"/>
    <n v="0"/>
    <n v="0"/>
    <n v="10000000"/>
    <n v="8000000"/>
    <n v="2000000"/>
  </r>
  <r>
    <s v="07_20_078"/>
    <s v="CZ.07.4.67/0.0/0.0/20_078/0002063"/>
    <s v="Zvýšení kapacity MŠ náměstí Osvoboditelů"/>
    <s v="Městská část Praha 16"/>
    <s v="PP42"/>
    <d v="2024-10-01T22:35:38"/>
    <d v="2022-03-16T08:38:53"/>
    <d v="2022-03-15T00:00:00"/>
    <x v="5"/>
    <x v="396"/>
    <n v="0.5"/>
    <n v="0"/>
    <n v="0.4"/>
    <n v="0.1"/>
    <n v="17423135"/>
    <n v="8711567.5"/>
    <n v="0"/>
    <n v="0"/>
    <n v="8711567.5"/>
    <n v="6969254"/>
    <n v="1742313.5"/>
  </r>
  <r>
    <s v="07_21_083"/>
    <s v="CZ.07.4.67/0.0/0.0/21_083/0002325"/>
    <s v="Navýšení kapacity rodinného cetnra MAM prostor o 3 nové dětské skupiny"/>
    <s v="Spolek MAM Prostor"/>
    <s v="PP42"/>
    <d v="2023-10-03T22:46:03"/>
    <d v="2022-09-08T14:46:01"/>
    <d v="2022-09-07T00:00:00"/>
    <x v="5"/>
    <x v="372"/>
    <n v="0.5"/>
    <n v="0"/>
    <n v="0.5"/>
    <n v="0"/>
    <n v="1126048.5"/>
    <n v="563024.25"/>
    <n v="0"/>
    <n v="0"/>
    <n v="563024.25"/>
    <n v="563024.25"/>
    <n v="0"/>
  </r>
  <r>
    <s v="07_21_083"/>
    <s v="CZ.07.4.67/0.0/0.0/21_083/0002334"/>
    <s v="Klub Tamino: Navýšení kapacit dětských skupin na Praze 6"/>
    <s v="KLUB TAMINO, o.p.s."/>
    <s v="PP42"/>
    <d v="2024-03-26T22:41:27"/>
    <d v="2022-06-10T18:20:48"/>
    <d v="2022-06-09T00:00:00"/>
    <x v="5"/>
    <x v="389"/>
    <n v="0.5"/>
    <n v="0"/>
    <n v="0.5"/>
    <n v="0"/>
    <n v="1781657.72"/>
    <n v="890828.86"/>
    <n v="0"/>
    <n v="0"/>
    <n v="890828.86"/>
    <n v="890828.86"/>
    <n v="0"/>
  </r>
  <r>
    <s v="07_21_083"/>
    <s v="CZ.07.4.67/0.0/0.0/21_083/0002336"/>
    <s v="Navýšení kapacit dětských skupin Monte Kids ve Vysočanech"/>
    <s v="Mateřská škola MONTE KIDS z.s."/>
    <s v="PP42"/>
    <d v="2023-12-15T23:05:54"/>
    <d v="2022-11-03T06:55:39"/>
    <d v="2022-11-02T00:00:00"/>
    <x v="5"/>
    <x v="397"/>
    <n v="0.5"/>
    <n v="0"/>
    <n v="0.5"/>
    <n v="0"/>
    <n v="1832476.56"/>
    <n v="916238.28"/>
    <n v="0"/>
    <n v="0"/>
    <n v="916238.28"/>
    <n v="916238.28"/>
    <n v="0"/>
  </r>
  <r>
    <s v="07_21_083"/>
    <s v="CZ.07.4.67/0.0/0.0/21_083/0002337"/>
    <s v="Vznik DS Dioda"/>
    <s v="Středisko společných činností AV ČR, v. v. i."/>
    <s v="PP42"/>
    <d v="2024-03-26T22:41:25"/>
    <d v="2022-11-11T10:20:52"/>
    <d v="2022-11-10T00:00:00"/>
    <x v="5"/>
    <x v="355"/>
    <n v="0.5"/>
    <n v="0"/>
    <n v="0.39999999877046233"/>
    <n v="0.10000000122953769"/>
    <n v="6506510.6200000001"/>
    <n v="3253255.31"/>
    <n v="0"/>
    <n v="0"/>
    <n v="3253255.31"/>
    <n v="2602604.2400000002"/>
    <n v="650651.06999999995"/>
  </r>
  <r>
    <s v="07_15_005"/>
    <s v="CZ.07.4.68/0.0/0.0/15_005/0000002"/>
    <s v="Projektová inkluzivní výuka na Smíchovské SPŠ"/>
    <s v="Smíchovská střední průmyslová škola, Praha 5, Preslova 25"/>
    <s v="PP43"/>
    <d v="2020-07-28T10:05:18"/>
    <d v="2016-12-08T10:52:35"/>
    <d v="2016-12-06T00:00:00"/>
    <x v="7"/>
    <x v="143"/>
    <n v="0.5"/>
    <n v="0"/>
    <n v="0.5"/>
    <n v="0"/>
    <n v="3873700"/>
    <n v="1936850"/>
    <n v="0"/>
    <n v="1936850"/>
    <n v="0"/>
    <n v="1936850"/>
    <n v="0"/>
  </r>
  <r>
    <s v="07_15_005"/>
    <s v="CZ.07.4.68/0.0/0.0/15_005/0000009"/>
    <s v="Kreativní partnerství Praha"/>
    <s v="Společnost pro kreativitu ve vzdělávání, o.p.s."/>
    <s v="PP43"/>
    <d v="2020-07-28T10:08:54"/>
    <d v="2016-12-02T09:50:24"/>
    <d v="2016-12-01T00:00:00"/>
    <x v="7"/>
    <x v="398"/>
    <n v="0.5"/>
    <n v="0"/>
    <n v="0.5"/>
    <n v="0"/>
    <n v="6189877"/>
    <n v="3094938.5"/>
    <n v="0"/>
    <n v="3094938.5"/>
    <n v="0"/>
    <n v="3094938.5"/>
    <n v="0"/>
  </r>
  <r>
    <s v="07_15_005"/>
    <s v="CZ.07.4.68/0.0/0.0/15_005/0000010"/>
    <s v="Jsme lidé jedné Země"/>
    <s v="Organizace pro pomoc uprchlíkům, o.s."/>
    <s v="PP43"/>
    <d v="2020-07-28T10:09:54"/>
    <d v="2016-12-07T16:02:20"/>
    <d v="2016-12-01T00:00:00"/>
    <x v="7"/>
    <x v="398"/>
    <n v="0.5"/>
    <n v="0"/>
    <n v="0.5"/>
    <n v="0"/>
    <n v="3306625"/>
    <n v="1653312.5"/>
    <n v="0"/>
    <n v="1653312.5"/>
    <n v="0"/>
    <n v="1653312.5"/>
    <n v="0"/>
  </r>
  <r>
    <s v="07_15_005"/>
    <s v="CZ.07.4.68/0.0/0.0/15_005/0000014"/>
    <s v="Zvyšování kompetencí pedagogických a dalších pracovníků působících ve vzdělávání pro inkluzivní, inovativní a kvalitní výuku v MČ Praha 13."/>
    <s v="Akademie VŠEM, o.p.s."/>
    <s v="PP43"/>
    <d v="2020-07-28T10:01:16"/>
    <d v="2016-12-02T10:25:50"/>
    <d v="2016-12-01T00:00:00"/>
    <x v="7"/>
    <x v="398"/>
    <n v="0.5"/>
    <n v="0"/>
    <n v="0.5"/>
    <n v="0"/>
    <n v="949932.5"/>
    <n v="474966.25"/>
    <n v="0"/>
    <n v="474966.25"/>
    <n v="0"/>
    <n v="474966.25"/>
    <n v="0"/>
  </r>
  <r>
    <s v="07_15_005"/>
    <s v="CZ.07.4.68/0.0/0.0/15_005/0000016"/>
    <s v="Klíč k porozumění"/>
    <s v="GYMNÁZIUM JANA PALACHA PRAHA 1, s.r.o."/>
    <s v="PP43"/>
    <d v="2020-07-28T10:06:01"/>
    <d v="2016-12-06T15:04:10"/>
    <d v="2016-12-06T00:00:00"/>
    <x v="7"/>
    <x v="224"/>
    <n v="0.5"/>
    <n v="0"/>
    <n v="0.5"/>
    <n v="0"/>
    <n v="1455400"/>
    <n v="727700"/>
    <n v="0"/>
    <n v="727700"/>
    <n v="0"/>
    <n v="727700"/>
    <n v="0"/>
  </r>
  <r>
    <s v="07_15_005"/>
    <s v="CZ.07.4.68/0.0/0.0/15_005/0000018"/>
    <s v="Školní čtenářské kluby: inkluzivní prostředí pro rozvoj čtenářské a jazykové gramotnosti (dále ČK)"/>
    <s v="Nová škola, o.p.s."/>
    <s v="PP43"/>
    <d v="2020-07-28T10:23:20"/>
    <d v="2016-12-13T15:00:01"/>
    <d v="2016-12-09T00:00:00"/>
    <x v="7"/>
    <x v="227"/>
    <n v="0.5"/>
    <n v="0"/>
    <n v="0.50000000067522088"/>
    <n v="0"/>
    <n v="7404983.75"/>
    <n v="3702491.87"/>
    <n v="0"/>
    <n v="3702491.87"/>
    <n v="0"/>
    <n v="3702491.88"/>
    <n v="0"/>
  </r>
  <r>
    <s v="07_15_005"/>
    <s v="CZ.07.4.68/0.0/0.0/15_005/0000019"/>
    <s v="Odlišnost inspiruje - podpora vyučujících v aktivním přístupu k inkluzi"/>
    <s v="Osvětová beseda, obecně prospěšná společnost"/>
    <s v="PP43"/>
    <d v="2020-07-28T10:06:47"/>
    <d v="2016-12-08T14:00:14"/>
    <d v="2016-12-07T00:00:00"/>
    <x v="7"/>
    <x v="142"/>
    <n v="0.5"/>
    <n v="0"/>
    <n v="0.5"/>
    <n v="0"/>
    <n v="1220381"/>
    <n v="610190.5"/>
    <n v="0"/>
    <n v="610190.5"/>
    <n v="0"/>
    <n v="610190.5"/>
    <n v="0"/>
  </r>
  <r>
    <s v="07_15_005"/>
    <s v="CZ.07.4.68/0.0/0.0/15_005/0000028"/>
    <s v="Inkluzivní program neformálního vzdělávání prostřednictvím hudební výchovy ve školách zřizovaných MHP"/>
    <s v="&quot;Klub Pražský komorní kytarový orchestr&quot;"/>
    <s v="PP43"/>
    <d v="2020-07-28T10:20:21"/>
    <d v="2016-12-02T10:38:34"/>
    <d v="2016-12-01T00:00:00"/>
    <x v="7"/>
    <x v="398"/>
    <n v="0.5"/>
    <n v="0"/>
    <n v="0.5"/>
    <n v="0"/>
    <n v="3848787.5"/>
    <n v="1924393.75"/>
    <n v="0"/>
    <n v="1924393.75"/>
    <n v="0"/>
    <n v="1924393.75"/>
    <n v="0"/>
  </r>
  <r>
    <s v="07_15_005"/>
    <s v="CZ.07.4.68/0.0/0.0/15_005/0000029"/>
    <s v="Mosty k porozumění"/>
    <s v="InBáze, z. s."/>
    <s v="PP43"/>
    <d v="2020-07-28T09:59:51"/>
    <d v="2016-12-05T13:18:50"/>
    <d v="2016-12-02T00:00:00"/>
    <x v="7"/>
    <x v="224"/>
    <n v="0.5"/>
    <n v="0"/>
    <n v="0.5"/>
    <n v="0"/>
    <n v="6075365"/>
    <n v="3037682.5"/>
    <n v="0"/>
    <n v="3037682.5"/>
    <n v="0"/>
    <n v="3037682.5"/>
    <n v="0"/>
  </r>
  <r>
    <s v="07_15_005"/>
    <s v="CZ.07.4.68/0.0/0.0/15_005/0000030"/>
    <s v="Držíme krok..."/>
    <s v="Somatopedická společnost, z.s."/>
    <s v="PP43"/>
    <d v="2020-07-28T10:14:35"/>
    <d v="2016-12-02T10:14:19"/>
    <d v="2016-12-01T00:00:00"/>
    <x v="7"/>
    <x v="398"/>
    <n v="0.5"/>
    <n v="0"/>
    <n v="0.50000000109865506"/>
    <n v="0"/>
    <n v="4551018.75"/>
    <n v="2275509.37"/>
    <n v="0"/>
    <n v="2275509.37"/>
    <n v="0"/>
    <n v="2275509.38"/>
    <n v="0"/>
  </r>
  <r>
    <s v="07_15_005"/>
    <s v="CZ.07.4.68/0.0/0.0/15_005/0000032"/>
    <s v="Inspirace pro inkluzi na pražských školách"/>
    <s v="Slovo 21, z. s."/>
    <s v="PP43"/>
    <d v="2020-07-28T10:02:51"/>
    <d v="2016-12-05T09:40:22"/>
    <d v="2016-12-02T00:00:00"/>
    <x v="7"/>
    <x v="224"/>
    <n v="0.5"/>
    <n v="0"/>
    <n v="0.5"/>
    <n v="0"/>
    <n v="2572950"/>
    <n v="1286475"/>
    <n v="0"/>
    <n v="1286475"/>
    <n v="0"/>
    <n v="1286475"/>
    <n v="0"/>
  </r>
  <r>
    <s v="07_15_005"/>
    <s v="CZ.07.4.68/0.0/0.0/15_005/0000034"/>
    <s v="Prožitková pedagogika pro multikulturní společnost"/>
    <s v="Fórum pro prožitkové vzdělávání, z.ú."/>
    <s v="PP43"/>
    <d v="2020-07-28T10:03:39"/>
    <d v="2016-12-14T13:41:30"/>
    <d v="2016-12-09T00:00:00"/>
    <x v="7"/>
    <x v="227"/>
    <n v="0.5"/>
    <n v="0"/>
    <n v="0.5"/>
    <n v="0"/>
    <n v="5286825"/>
    <n v="2643412.5"/>
    <n v="0"/>
    <n v="2643412.5"/>
    <n v="0"/>
    <n v="2643412.5"/>
    <n v="0"/>
  </r>
  <r>
    <s v="07_15_005"/>
    <s v="CZ.07.4.68/0.0/0.0/15_005/0000035"/>
    <s v="Společně, proinkluzivně a bez předsudků"/>
    <s v="Základní škola, Praha 3, nám.Jiřího z Poděbrad 7,8/1685"/>
    <s v="PP43"/>
    <d v="2020-07-28T10:19:56"/>
    <d v="2016-12-12T16:01:44"/>
    <d v="2016-12-07T00:00:00"/>
    <x v="7"/>
    <x v="142"/>
    <n v="0.5"/>
    <n v="0"/>
    <n v="0.5"/>
    <n v="0"/>
    <n v="3914163.5"/>
    <n v="1957081.75"/>
    <n v="0"/>
    <n v="1957081.75"/>
    <n v="0"/>
    <n v="1957081.75"/>
    <n v="0"/>
  </r>
  <r>
    <s v="07_15_005"/>
    <s v="CZ.07.4.68/0.0/0.0/15_005/0000036"/>
    <s v="Člověk mezi lidmi"/>
    <s v="Člověk v tísni, o.p.s."/>
    <s v="PP43"/>
    <d v="2020-07-28T09:58:11"/>
    <d v="2016-12-02T10:17:05"/>
    <d v="2016-12-01T00:00:00"/>
    <x v="7"/>
    <x v="398"/>
    <n v="0.5"/>
    <n v="0"/>
    <n v="0.50000000122979282"/>
    <n v="0"/>
    <n v="4065725.63"/>
    <n v="2032862.81"/>
    <n v="0"/>
    <n v="2032862.81"/>
    <n v="0"/>
    <n v="2032862.82"/>
    <n v="0"/>
  </r>
  <r>
    <s v="07_15_005"/>
    <s v="CZ.07.4.68/0.0/0.0/15_005/0000037"/>
    <s v="CROSSING BORDERS"/>
    <s v="Sdružení pro integraci a migraci, o. p. s."/>
    <s v="PP43"/>
    <d v="2020-07-28T10:07:24"/>
    <d v="2016-12-08T16:51:11"/>
    <d v="2016-12-07T00:00:00"/>
    <x v="7"/>
    <x v="142"/>
    <n v="0.5"/>
    <n v="0"/>
    <n v="0.5"/>
    <n v="0"/>
    <n v="1700342.5"/>
    <n v="850171.25"/>
    <n v="0"/>
    <n v="850171.25"/>
    <n v="0"/>
    <n v="850171.25"/>
    <n v="0"/>
  </r>
  <r>
    <s v="07_15_005"/>
    <s v="CZ.07.4.68/0.0/0.0/15_005/0000040"/>
    <s v="Zipyho a Jablíkovi kamarádi - metodiky pro rozvoj sociálních dovedností"/>
    <s v="Centrum sociálních služeb Praha"/>
    <s v="PP43"/>
    <d v="2020-07-28T10:19:21"/>
    <d v="2016-12-02T10:38:00"/>
    <d v="2016-12-01T00:00:00"/>
    <x v="7"/>
    <x v="398"/>
    <n v="0.5"/>
    <n v="0"/>
    <n v="0.45"/>
    <n v="0.05"/>
    <n v="5282488"/>
    <n v="2641244"/>
    <n v="0"/>
    <n v="2641244"/>
    <n v="0"/>
    <n v="2377119.6"/>
    <n v="264124.40000000002"/>
  </r>
  <r>
    <s v="07_15_005"/>
    <s v="CZ.07.4.68/0.0/0.0/15_005/0000041"/>
    <s v="Multikulturní škola - mezinárodní fiktivní firmy jako nástroj inkluze"/>
    <s v="PB - Vyšší odborná škola a Střední škola managementu, s.r.o."/>
    <s v="PP43"/>
    <d v="2020-07-28T10:18:41"/>
    <d v="2016-12-02T10:54:42"/>
    <d v="2016-12-01T00:00:00"/>
    <x v="7"/>
    <x v="398"/>
    <n v="0.5"/>
    <n v="0"/>
    <n v="0.5000000023304062"/>
    <n v="0"/>
    <n v="2145548.75"/>
    <n v="1072774.3700000001"/>
    <n v="0"/>
    <n v="1072774.3700000001"/>
    <n v="0"/>
    <n v="1072774.3799999999"/>
    <n v="0"/>
  </r>
  <r>
    <s v="07_15_005"/>
    <s v="CZ.07.4.68/0.0/0.0/15_005/0000042"/>
    <s v="Kaleidoskop"/>
    <s v="Mensa gymnázium, o.p.s."/>
    <s v="PP43"/>
    <d v="2020-07-28T10:12:54"/>
    <d v="2016-12-05T13:40:42"/>
    <d v="2016-12-02T00:00:00"/>
    <x v="7"/>
    <x v="224"/>
    <n v="0.5"/>
    <n v="0"/>
    <n v="0.50000000392372668"/>
    <n v="0"/>
    <n v="1274298.75"/>
    <n v="637149.37"/>
    <n v="0"/>
    <n v="637149.37"/>
    <n v="0"/>
    <n v="637149.38"/>
    <n v="0"/>
  </r>
  <r>
    <s v="07_15_005"/>
    <s v="CZ.07.4.68/0.0/0.0/15_005/0000043"/>
    <s v="Rozvojem znalostí k toleranci"/>
    <s v="Metropolitní odborná umělecká střední škola Praha 4 s.r.o."/>
    <s v="PP43"/>
    <d v="2020-07-28T10:00:24"/>
    <d v="2016-12-12T15:42:31"/>
    <d v="2016-12-07T00:00:00"/>
    <x v="7"/>
    <x v="142"/>
    <n v="0.5"/>
    <n v="0"/>
    <n v="0.50000000178141102"/>
    <n v="0"/>
    <n v="2806763.75"/>
    <n v="1403381.87"/>
    <n v="0"/>
    <n v="1403381.87"/>
    <n v="0"/>
    <n v="1403381.88"/>
    <n v="0"/>
  </r>
  <r>
    <s v="07_15_005"/>
    <s v="CZ.07.4.68/0.0/0.0/15_005/0000046"/>
    <s v="Já a můj předsudek"/>
    <s v="Metaculture, z.s."/>
    <s v="PP43"/>
    <d v="2020-07-28T10:21:37"/>
    <d v="2016-12-05T13:30:18"/>
    <d v="2016-12-02T00:00:00"/>
    <x v="7"/>
    <x v="224"/>
    <n v="0.5"/>
    <n v="0"/>
    <n v="0.5"/>
    <n v="0"/>
    <n v="1842787.5"/>
    <n v="921393.75"/>
    <n v="0"/>
    <n v="921393.75"/>
    <n v="0"/>
    <n v="921393.75"/>
    <n v="0"/>
  </r>
  <r>
    <s v="07_15_005"/>
    <s v="CZ.07.4.68/0.0/0.0/15_005/0000048"/>
    <s v="Zvýšení proinkluzivnosti v The International Montessori School of Prague"/>
    <s v="International Montessori School of Prague, mateřská škola a základní škola, s.r.o."/>
    <s v="PP43"/>
    <d v="2020-07-28T10:15:45"/>
    <d v="2016-12-01T14:46:47"/>
    <d v="2016-12-01T00:00:00"/>
    <x v="7"/>
    <x v="398"/>
    <n v="0.5"/>
    <n v="0"/>
    <n v="0.5"/>
    <n v="0"/>
    <n v="1779645"/>
    <n v="889822.5"/>
    <n v="0"/>
    <n v="889822.5"/>
    <n v="0"/>
    <n v="889822.5"/>
    <n v="0"/>
  </r>
  <r>
    <s v="07_15_005"/>
    <s v="CZ.07.4.68/0.0/0.0/15_005/0000052"/>
    <s v="Multikulturní vzdělávání v Mateřské škole Semínko"/>
    <s v="Mateřská škola Semínko, o.p.s."/>
    <s v="PP43"/>
    <d v="2020-07-22T15:08:41"/>
    <d v="2016-12-14T19:58:31"/>
    <d v="2016-12-14T00:00:00"/>
    <x v="7"/>
    <x v="399"/>
    <n v="0.5"/>
    <n v="0"/>
    <n v="0.5"/>
    <n v="0"/>
    <n v="1885237.5"/>
    <n v="942618.75"/>
    <n v="0"/>
    <n v="942618.75"/>
    <n v="0"/>
    <n v="942618.75"/>
    <n v="0"/>
  </r>
  <r>
    <s v="07_15_005"/>
    <s v="CZ.07.4.68/0.0/0.0/15_005/0000053"/>
    <s v="Metodická podpora, vzdělávání a zvýšení kapacit odborných pracovníků za účelem inkluze cizinců a menšin na ZŠ Kunratice"/>
    <s v="Základní škola Kunratice, Praha 4, Předškolní 420, příspěvková organizace"/>
    <s v="PP43"/>
    <d v="2020-07-28T10:25:06"/>
    <d v="2016-12-09T13:59:14"/>
    <d v="2016-12-09T00:00:00"/>
    <x v="7"/>
    <x v="227"/>
    <n v="0.5"/>
    <n v="0"/>
    <n v="0.5"/>
    <n v="0"/>
    <n v="3241212.5"/>
    <n v="1620606.25"/>
    <n v="0"/>
    <n v="1620606.25"/>
    <n v="0"/>
    <n v="1620606.25"/>
    <n v="0"/>
  </r>
  <r>
    <s v="07_15_005"/>
    <s v="CZ.07.4.68/0.0/0.0/15_005/0000054"/>
    <s v="Učitel v roli Tvůrce"/>
    <s v="ACADEMIA IREAS, o.p.s."/>
    <s v="PP43"/>
    <d v="2020-07-28T10:16:24"/>
    <d v="2016-12-02T14:14:23"/>
    <d v="2016-12-01T00:00:00"/>
    <x v="7"/>
    <x v="398"/>
    <n v="0.5"/>
    <n v="0"/>
    <n v="0.50000000124098076"/>
    <n v="0"/>
    <n v="4029071.25"/>
    <n v="2014535.62"/>
    <n v="0"/>
    <n v="2014535.62"/>
    <n v="0"/>
    <n v="2014535.63"/>
    <n v="0"/>
  </r>
  <r>
    <s v="07_15_005"/>
    <s v="CZ.07.4.68/0.0/0.0/15_005/0000055"/>
    <s v="Nejsme si cizí"/>
    <s v="VĚDA základní škola a jazyková škola s právem státní jazykové zkoušky s.r.o."/>
    <s v="PP43"/>
    <d v="2020-07-28T10:12:29"/>
    <d v="2016-12-14T20:21:45"/>
    <d v="2016-12-14T00:00:00"/>
    <x v="7"/>
    <x v="399"/>
    <n v="0.5"/>
    <n v="0"/>
    <n v="0.50000000192522565"/>
    <n v="0"/>
    <n v="2597098.13"/>
    <n v="1298549.06"/>
    <n v="0"/>
    <n v="1298549.06"/>
    <n v="0"/>
    <n v="1298549.07"/>
    <n v="0"/>
  </r>
  <r>
    <s v="07_15_005"/>
    <s v="CZ.07.4.68/0.0/0.0/15_005/0000056"/>
    <s v="Praha  je náš nový domov - inkluze žáků cizinců "/>
    <s v="Základní škola Hanspaulka a Mateřská škola Kohoutek, Praha 6, Sušická 29"/>
    <s v="PP43"/>
    <d v="2020-07-28T10:13:58"/>
    <d v="2016-12-07T16:10:44"/>
    <d v="2016-12-01T00:00:00"/>
    <x v="7"/>
    <x v="398"/>
    <n v="0.5"/>
    <n v="0"/>
    <n v="0.5"/>
    <n v="0"/>
    <n v="2393350"/>
    <n v="1196675"/>
    <n v="0"/>
    <n v="1196675"/>
    <n v="0"/>
    <n v="1196675"/>
    <n v="0"/>
  </r>
  <r>
    <s v="07_15_005"/>
    <s v="CZ.07.4.68/0.0/0.0/15_005/0000057"/>
    <s v="Češtinou k inkluzi"/>
    <s v="META, o.p.s. - Společnost pro příležitosti mladých migrantů"/>
    <s v="PP43"/>
    <d v="2020-07-28T10:24:33"/>
    <d v="2016-12-07T14:02:17"/>
    <d v="2016-12-01T00:00:00"/>
    <x v="7"/>
    <x v="398"/>
    <n v="0.5"/>
    <n v="0"/>
    <n v="0.50000000064434824"/>
    <n v="0"/>
    <n v="7759778.75"/>
    <n v="3879889.37"/>
    <n v="0"/>
    <n v="3879889.37"/>
    <n v="0"/>
    <n v="3879889.38"/>
    <n v="0"/>
  </r>
  <r>
    <s v="07_15_005"/>
    <s v="CZ.07.4.68/0.0/0.0/15_005/0000058"/>
    <s v="Cizinec našinec"/>
    <s v="&quot;H - Triatlon, občanské sdružení&quot;"/>
    <s v="PP43"/>
    <d v="2020-07-28T10:17:21"/>
    <d v="2016-12-12T16:49:13"/>
    <d v="2016-12-01T00:00:00"/>
    <x v="7"/>
    <x v="398"/>
    <n v="0.5"/>
    <n v="0"/>
    <n v="0.5"/>
    <n v="0"/>
    <n v="5078625"/>
    <n v="2539312.5"/>
    <n v="0"/>
    <n v="2539312.5"/>
    <n v="0"/>
    <n v="2539312.5"/>
    <n v="0"/>
  </r>
  <r>
    <s v="07_15_005"/>
    <s v="CZ.07.4.68/0.0/0.0/15_005/0000059"/>
    <s v="Výuka v multikulturním prostředí"/>
    <s v="Diplomatický institut, z.ú."/>
    <s v="PP43"/>
    <d v="2024-12-10T23:13:59"/>
    <d v="2016-12-08T09:49:44"/>
    <d v="2016-12-02T00:00:00"/>
    <x v="7"/>
    <x v="224"/>
    <n v="0.5"/>
    <n v="0"/>
    <n v="0.50000000295253988"/>
    <n v="0"/>
    <n v="1693457.25"/>
    <n v="846728.62"/>
    <n v="0"/>
    <n v="846728.62"/>
    <n v="0"/>
    <n v="846728.63"/>
    <n v="0"/>
  </r>
  <r>
    <s v="07_15_005"/>
    <s v="CZ.07.4.68/0.0/0.0/15_005/0000060"/>
    <s v="Okno do Afriky - Africká odpoledne pro školy "/>
    <s v="HUMANITAS AFRIKA, o. p. s."/>
    <s v="PP43"/>
    <d v="2020-07-28T10:20:58"/>
    <d v="2016-12-14T13:51:28"/>
    <d v="2016-12-13T00:00:00"/>
    <x v="7"/>
    <x v="225"/>
    <n v="0.5"/>
    <n v="0"/>
    <n v="0.5"/>
    <n v="0"/>
    <n v="1650650"/>
    <n v="825325"/>
    <n v="0"/>
    <n v="825325"/>
    <n v="0"/>
    <n v="825325"/>
    <n v="0"/>
  </r>
  <r>
    <s v="07_15_005"/>
    <s v="CZ.07.4.68/0.0/0.0/15_005/0000061"/>
    <s v="Interkulturním vzděláváním a prožitkem k toleranci a respektu"/>
    <s v="Multikulturní centrum Praha, z.s."/>
    <s v="PP43"/>
    <d v="2020-07-28T09:58:43"/>
    <d v="2016-12-07T17:16:31"/>
    <d v="2016-12-01T00:00:00"/>
    <x v="7"/>
    <x v="398"/>
    <n v="0.5"/>
    <n v="0"/>
    <n v="0.50000000191888472"/>
    <n v="0"/>
    <n v="2605680.25"/>
    <n v="1302840.1200000001"/>
    <n v="0"/>
    <n v="1302840.1200000001"/>
    <n v="0"/>
    <n v="1302840.1299999999"/>
    <n v="0"/>
  </r>
  <r>
    <s v="07_15_005"/>
    <s v="CZ.07.4.68/0.0/0.0/15_005/0000066"/>
    <s v="Společným vzděláváním ke společnému soužití"/>
    <s v="Základní škola a Mateřská škola, Praha 6, náměstí Svobody 2"/>
    <s v="PP43"/>
    <d v="2020-07-28T10:02:18"/>
    <d v="2016-12-07T16:58:59"/>
    <d v="2016-12-01T00:00:00"/>
    <x v="7"/>
    <x v="398"/>
    <n v="0.5"/>
    <n v="0"/>
    <n v="0.500000001672667"/>
    <n v="0"/>
    <n v="2989238.15"/>
    <n v="1494619.07"/>
    <n v="0"/>
    <n v="1494619.07"/>
    <n v="0"/>
    <n v="1494619.08"/>
    <n v="0"/>
  </r>
  <r>
    <s v="07_15_005"/>
    <s v="CZ.07.4.68/0.0/0.0/15_005/0000067"/>
    <s v="Společně v knihovně"/>
    <s v="Nová škola, o.p.s."/>
    <s v="PP43"/>
    <d v="2020-07-28T10:01:46"/>
    <d v="2016-12-02T10:22:36"/>
    <d v="2016-12-01T00:00:00"/>
    <x v="7"/>
    <x v="398"/>
    <n v="0.5"/>
    <n v="0"/>
    <n v="0.5"/>
    <n v="0"/>
    <n v="1760730.5"/>
    <n v="880365.25"/>
    <n v="0"/>
    <n v="880365.25"/>
    <n v="0"/>
    <n v="880365.25"/>
    <n v="0"/>
  </r>
  <r>
    <s v="07_15_005"/>
    <s v="CZ.07.4.68/0.0/0.0/15_005/0000068"/>
    <s v="Výchova k respektu a toleranci"/>
    <s v="AISIS, z.ú."/>
    <s v="PP43"/>
    <d v="2020-07-28T10:18:08"/>
    <d v="2016-12-12T15:20:25"/>
    <d v="2016-12-07T00:00:00"/>
    <x v="7"/>
    <x v="142"/>
    <n v="0.5"/>
    <n v="0"/>
    <n v="0.5"/>
    <n v="0"/>
    <n v="2600127.5"/>
    <n v="1300063.75"/>
    <n v="0"/>
    <n v="1300063.75"/>
    <n v="0"/>
    <n v="1300063.75"/>
    <n v="0"/>
  </r>
  <r>
    <s v="07_15_005"/>
    <s v="CZ.07.4.68/0.0/0.0/15_005/0000069"/>
    <s v="Pochopení - základ soužití"/>
    <s v="ZŠ Praha 3, Cimburkova 18/600"/>
    <s v="PP43"/>
    <d v="2020-07-28T10:22:30"/>
    <d v="2016-12-02T10:19:41"/>
    <d v="2016-12-01T00:00:00"/>
    <x v="7"/>
    <x v="398"/>
    <n v="0.5"/>
    <n v="0"/>
    <n v="0.5"/>
    <n v="0"/>
    <n v="1070750"/>
    <n v="535375"/>
    <n v="0"/>
    <n v="535375"/>
    <n v="0"/>
    <n v="535375"/>
    <n v="0"/>
  </r>
  <r>
    <s v="07_15_005"/>
    <s v="CZ.07.4.68/0.0/0.0/15_005/0000071"/>
    <s v="Kdo jiný? multikulturní výchova prostřednictvím projektového vyučování"/>
    <s v="Člověk v tísni, o.p.s."/>
    <s v="PP43"/>
    <d v="2020-07-28T10:04:09"/>
    <d v="2016-12-13T13:32:55"/>
    <d v="2016-12-13T00:00:00"/>
    <x v="7"/>
    <x v="225"/>
    <n v="0.5"/>
    <n v="0"/>
    <n v="0.50000000130408062"/>
    <n v="0"/>
    <n v="3834118.75"/>
    <n v="1917059.37"/>
    <n v="0"/>
    <n v="1917059.37"/>
    <n v="0"/>
    <n v="1917059.38"/>
    <n v="0"/>
  </r>
  <r>
    <s v="07_15_005"/>
    <s v="CZ.07.4.68/0.0/0.0/15_005/0000072"/>
    <s v="Rozvoj komunitního života na Praze 14"/>
    <s v="Městská část Praha 14"/>
    <s v="PP43"/>
    <d v="2020-07-28T10:13:22"/>
    <d v="2016-12-12T17:39:53"/>
    <d v="2016-12-09T00:00:00"/>
    <x v="7"/>
    <x v="227"/>
    <n v="0.5"/>
    <n v="0"/>
    <n v="0.44999999924066542"/>
    <n v="5.0000000759334598E-2"/>
    <n v="6584712.5"/>
    <n v="3292356.25"/>
    <n v="0"/>
    <n v="3292356.25"/>
    <n v="0"/>
    <n v="2963120.62"/>
    <n v="329235.63"/>
  </r>
  <r>
    <s v="07_15_005"/>
    <s v="CZ.07.4.68/0.0/0.0/15_005/0000077"/>
    <s v="Multikulturní škola - otevřené dveře "/>
    <s v="Mateřská škola Heřmánek"/>
    <s v="PP43"/>
    <d v="2020-07-28T09:59:18"/>
    <d v="2016-12-02T11:14:41"/>
    <d v="2016-12-01T00:00:00"/>
    <x v="7"/>
    <x v="398"/>
    <n v="0.5"/>
    <n v="0"/>
    <n v="0.5"/>
    <n v="0"/>
    <n v="1507500"/>
    <n v="753750"/>
    <n v="0"/>
    <n v="753750"/>
    <n v="0"/>
    <n v="753750"/>
    <n v="0"/>
  </r>
  <r>
    <s v="07_15_005"/>
    <s v="CZ.07.4.68/0.0/0.0/15_005/0000079"/>
    <s v="Rovnost a rozdílnost - Komplexní podpora pedagogů při začleňování principů multikulturní výchovy a inkluze do života školy"/>
    <s v="Člověk v tísni, o.p.s."/>
    <s v="PP43"/>
    <d v="2020-07-28T10:11:42"/>
    <d v="2016-12-05T11:33:47"/>
    <d v="2016-12-02T00:00:00"/>
    <x v="7"/>
    <x v="224"/>
    <n v="0.5"/>
    <n v="0"/>
    <n v="0.5"/>
    <n v="0"/>
    <n v="3643101.5"/>
    <n v="1821550.75"/>
    <n v="0"/>
    <n v="1821550.75"/>
    <n v="0"/>
    <n v="1821550.75"/>
    <n v="0"/>
  </r>
  <r>
    <s v="07_15_005"/>
    <s v="CZ.07.4.68/0.0/0.0/15_005/0000082"/>
    <s v="Multikulturalita na Slovanském gymnáziu"/>
    <s v="1. Slovanské gymnázium a jazyková škola s právem státní jazykové zkoušky"/>
    <s v="PP43"/>
    <d v="2022-03-25T23:17:02"/>
    <d v="2016-12-14T20:34:29"/>
    <d v="2016-12-14T00:00:00"/>
    <x v="7"/>
    <x v="399"/>
    <n v="0.5"/>
    <n v="0"/>
    <n v="0.5"/>
    <n v="0"/>
    <n v="2764462.5"/>
    <n v="1382231.25"/>
    <n v="0"/>
    <n v="1382231.25"/>
    <n v="0"/>
    <n v="1382231.25"/>
    <n v="0"/>
  </r>
  <r>
    <s v="07_15_005"/>
    <s v="CZ.07.4.68/0.0/0.0/15_005/0000084"/>
    <s v="Letem interkulturním světem, aneb implementace principů uvědomění, tolerance a respektu v předškolním vzdělávání"/>
    <s v="Mateřská škola Bambíno s.r.o."/>
    <s v="PP43"/>
    <d v="2020-07-28T10:15:03"/>
    <d v="2016-12-12T17:15:13"/>
    <d v="2016-12-08T00:00:00"/>
    <x v="7"/>
    <x v="400"/>
    <n v="0.5"/>
    <n v="0"/>
    <n v="0.5"/>
    <n v="0"/>
    <n v="3676600"/>
    <n v="1838300"/>
    <n v="0"/>
    <n v="1838300"/>
    <n v="0"/>
    <n v="1838300"/>
    <n v="0"/>
  </r>
  <r>
    <s v="07_16_037"/>
    <s v="CZ.07.4.68/0.0/0.0/16_037/0000283"/>
    <s v="Multikulturní výchova na ZŠ Genpor. Františka Peřiny"/>
    <s v="Základní škola genpor. Františka Peřiny, Praha - Řepy, Socháňova 1139, příspěvková organizace"/>
    <s v="PP43"/>
    <d v="2020-06-23T01:41:52"/>
    <d v="2017-12-11T16:28:19"/>
    <d v="2017-11-20T00:00:00"/>
    <x v="0"/>
    <x v="401"/>
    <n v="0.5"/>
    <n v="0"/>
    <n v="0.5"/>
    <n v="0"/>
    <n v="2251500"/>
    <n v="1125750"/>
    <n v="0"/>
    <n v="1125750"/>
    <n v="0"/>
    <n v="1125750"/>
    <n v="0"/>
  </r>
  <r>
    <s v="07_16_037"/>
    <s v="CZ.07.4.68/0.0/0.0/16_037/0000284"/>
    <s v="Vzdělanější učitelé pro vzdělanější společnost"/>
    <s v="Univerzita Karlova"/>
    <s v="PP43"/>
    <d v="2020-06-23T01:16:59"/>
    <d v="2017-11-30T09:01:50"/>
    <d v="2017-11-27T00:00:00"/>
    <x v="0"/>
    <x v="402"/>
    <n v="0.5"/>
    <n v="0"/>
    <n v="0.45000000098256776"/>
    <n v="5.0000000982567773E-2"/>
    <n v="2544353.75"/>
    <n v="1272176.8700000001"/>
    <n v="0"/>
    <n v="1272176.8700000001"/>
    <n v="0"/>
    <n v="1144959.19"/>
    <n v="127217.69"/>
  </r>
  <r>
    <s v="07_16_037"/>
    <s v="CZ.07.4.68/0.0/0.0/16_037/0000286"/>
    <s v="Multikulturní výchova na Sportovní ZŠ a MŠ Človíček s.r.o."/>
    <s v="Sportovní základní škola a mateřská škola Človíček s.r.o."/>
    <s v="PP43"/>
    <d v="2021-09-28T23:50:20"/>
    <d v="2017-11-29T09:09:29"/>
    <d v="2017-11-27T00:00:00"/>
    <x v="0"/>
    <x v="402"/>
    <n v="0.5"/>
    <n v="0"/>
    <n v="0.5"/>
    <n v="0"/>
    <n v="1604375"/>
    <n v="802187.5"/>
    <n v="0"/>
    <n v="802187.5"/>
    <n v="0"/>
    <n v="802187.5"/>
    <n v="0"/>
  </r>
  <r>
    <s v="07_16_037"/>
    <s v="CZ.07.4.68/0.0/0.0/16_037/0000287"/>
    <s v="VOSK - vzdělávání k sociálním a občanským kompetencím"/>
    <s v="Asociace učitelů občanské výchovy a společenských věd, z.s."/>
    <s v="PP43"/>
    <d v="2020-08-29T00:29:08"/>
    <d v="2017-12-11T16:40:20"/>
    <d v="2017-12-07T00:00:00"/>
    <x v="0"/>
    <x v="0"/>
    <n v="0.5"/>
    <n v="0"/>
    <n v="0.5"/>
    <n v="0"/>
    <n v="6227989.3799999999"/>
    <n v="3113994.69"/>
    <n v="0"/>
    <n v="3113994.69"/>
    <n v="0"/>
    <n v="3113994.69"/>
    <n v="0"/>
  </r>
  <r>
    <s v="07_16_037"/>
    <s v="CZ.07.4.68/0.0/0.0/16_037/0000288"/>
    <s v="Primas Praha 13"/>
    <s v="Městská část Praha 13"/>
    <s v="PP43"/>
    <d v="2020-06-23T01:29:04"/>
    <d v="2017-12-11T15:33:37"/>
    <d v="2017-12-07T00:00:00"/>
    <x v="0"/>
    <x v="19"/>
    <n v="0.5"/>
    <n v="0"/>
    <n v="0.45"/>
    <n v="0.05"/>
    <n v="9030910"/>
    <n v="4515455"/>
    <n v="0"/>
    <n v="4515455"/>
    <n v="0"/>
    <n v="4063909.5"/>
    <n v="451545.5"/>
  </r>
  <r>
    <s v="07_16_037"/>
    <s v="CZ.07.4.68/0.0/0.0/16_037/0000290"/>
    <s v="Objevování stop lidí minulosti a současnosti v kostele Pražského Jezulátka"/>
    <s v="Klášter Pražského Jezulátka též delší název: Klášter Panny Marie Vítězné - Pražského Jezulátka, Řádu bosých bratří blahoslavené Panny Marie z hory Karmel"/>
    <s v="PP43"/>
    <d v="2020-06-23T01:30:15"/>
    <d v="2017-11-22T13:31:46"/>
    <d v="2017-11-20T00:00:00"/>
    <x v="0"/>
    <x v="403"/>
    <n v="0.5"/>
    <n v="0"/>
    <n v="0.50000000304716907"/>
    <n v="0"/>
    <n v="1640867.25"/>
    <n v="820433.62"/>
    <n v="0"/>
    <n v="820433.62"/>
    <n v="0"/>
    <n v="820433.63"/>
    <n v="0"/>
  </r>
  <r>
    <s v="07_16_037"/>
    <s v="CZ.07.4.68/0.0/0.0/16_037/0000291"/>
    <s v="Zlepšení inkluze při výuce zahradnictví"/>
    <s v="Střední zahradnická škola a Střední odborné učiliště s.r.o."/>
    <s v="PP43"/>
    <d v="2020-10-08T00:20:59"/>
    <d v="2017-12-06T09:54:39"/>
    <d v="2017-11-30T00:00:00"/>
    <x v="0"/>
    <x v="265"/>
    <n v="0.5"/>
    <n v="0"/>
    <n v="0.5"/>
    <n v="0"/>
    <n v="3096312.5"/>
    <n v="1548156.25"/>
    <n v="0"/>
    <n v="1548156.25"/>
    <n v="0"/>
    <n v="1548156.25"/>
    <n v="0"/>
  </r>
  <r>
    <s v="07_16_037"/>
    <s v="CZ.07.4.68/0.0/0.0/16_037/0000292"/>
    <s v="Na naší školní a životní dráze startujem společně v Podolí v Praze"/>
    <s v="Základní škola Nedvědovo náměstí"/>
    <s v="PP43"/>
    <d v="2021-01-15T00:33:20"/>
    <d v="2017-11-06T14:27:12"/>
    <d v="2017-11-02T00:00:00"/>
    <x v="0"/>
    <x v="404"/>
    <n v="0.5"/>
    <n v="0"/>
    <n v="0.50000000081875628"/>
    <n v="0"/>
    <n v="6106823.75"/>
    <n v="3053411.87"/>
    <n v="0"/>
    <n v="3053411.87"/>
    <n v="0"/>
    <n v="3053411.88"/>
    <n v="0"/>
  </r>
  <r>
    <s v="07_16_037"/>
    <s v="CZ.07.4.68/0.0/0.0/16_037/0000293"/>
    <s v="Odlišnost inspiruje II - zahraniční stáže"/>
    <s v="Osvětová beseda, obecně prospěšná společnost"/>
    <s v="PP43"/>
    <d v="2020-06-23T01:23:29"/>
    <d v="2017-12-06T09:26:11"/>
    <d v="2017-11-30T00:00:00"/>
    <x v="0"/>
    <x v="265"/>
    <n v="0.5"/>
    <n v="0"/>
    <n v="0.5"/>
    <n v="0"/>
    <n v="2735050"/>
    <n v="1367525"/>
    <n v="0"/>
    <n v="1367525"/>
    <n v="0"/>
    <n v="1367525"/>
    <n v="0"/>
  </r>
  <r>
    <s v="07_16_037"/>
    <s v="CZ.07.4.68/0.0/0.0/16_037/0000296"/>
    <s v="Otevřená, multikulturní a proinkluzivní ZŠ Dubeč"/>
    <s v="Základní škola, Starodubečská 413, Praha 10 - Dubeč"/>
    <s v="PP43"/>
    <d v="2020-12-12T01:17:00"/>
    <d v="2017-12-12T11:43:43"/>
    <d v="2017-12-07T00:00:00"/>
    <x v="0"/>
    <x v="0"/>
    <n v="0.5"/>
    <n v="0"/>
    <n v="0.5"/>
    <n v="0"/>
    <n v="1807445"/>
    <n v="903722.5"/>
    <n v="0"/>
    <n v="903722.5"/>
    <n v="0"/>
    <n v="903722.5"/>
    <n v="0"/>
  </r>
  <r>
    <s v="07_16_037"/>
    <s v="CZ.07.4.68/0.0/0.0/16_037/0000297"/>
    <s v="Program vzdělávání pedagogických pracovníků v práci s žáky s OMJ v Praze"/>
    <s v="AFS Mezikulturní programy, o.p.s."/>
    <s v="PP43"/>
    <d v="2020-06-23T01:26:13"/>
    <d v="2017-11-27T16:22:49"/>
    <d v="2017-11-23T00:00:00"/>
    <x v="0"/>
    <x v="3"/>
    <n v="0.5"/>
    <n v="0"/>
    <n v="0.5000000017790468"/>
    <n v="0"/>
    <n v="2810493.75"/>
    <n v="1405246.87"/>
    <n v="0"/>
    <n v="1405246.87"/>
    <n v="0"/>
    <n v="1405246.88"/>
    <n v="0"/>
  </r>
  <r>
    <s v="07_16_037"/>
    <s v="CZ.07.4.68/0.0/0.0/16_037/0000299"/>
    <s v="Zvýšení kvality vzdělávání a začleňování žáků s OMJ spojené s jeho radikální inovací"/>
    <s v="Univerzita Karlova"/>
    <s v="PP43"/>
    <d v="2020-06-23T01:29:39"/>
    <d v="2017-12-06T09:30:50"/>
    <d v="2017-11-30T00:00:00"/>
    <x v="0"/>
    <x v="265"/>
    <n v="0.5"/>
    <n v="0"/>
    <n v="0.44999999974985067"/>
    <n v="5.0000000750447922E-2"/>
    <n v="9994031.25"/>
    <n v="4997015.62"/>
    <n v="0"/>
    <n v="4997015.62"/>
    <n v="0"/>
    <n v="4497314.0599999996"/>
    <n v="499701.57"/>
  </r>
  <r>
    <s v="07_16_037"/>
    <s v="CZ.07.4.68/0.0/0.0/16_037/0000302"/>
    <s v="Učitel v diverzifikované třídě"/>
    <s v="Univerzita Karlova"/>
    <s v="PP43"/>
    <d v="2021-02-18T23:47:19"/>
    <d v="2017-11-30T10:23:01"/>
    <d v="2017-11-29T00:00:00"/>
    <x v="0"/>
    <x v="402"/>
    <n v="0.5"/>
    <n v="0"/>
    <n v="0.4499999996247141"/>
    <n v="5.0000000375285888E-2"/>
    <n v="7993905.7400000002"/>
    <n v="3996952.87"/>
    <n v="0"/>
    <n v="3996952.87"/>
    <n v="0"/>
    <n v="3597257.58"/>
    <n v="399695.29"/>
  </r>
  <r>
    <s v="07_16_037"/>
    <s v="CZ.07.4.68/0.0/0.0/16_037/0000303"/>
    <s v="Celoroční projekt &quot;Nejsem tu sám&quot; pro inkluzivní předškolní vzdělávání"/>
    <s v="JEDEN STROM  Z.Ú."/>
    <s v="PP43"/>
    <d v="2020-06-23T01:21:10"/>
    <d v="2017-12-01T11:18:48"/>
    <d v="2017-11-27T00:00:00"/>
    <x v="0"/>
    <x v="402"/>
    <n v="0.5"/>
    <n v="0"/>
    <n v="0.5"/>
    <n v="0"/>
    <n v="2158806"/>
    <n v="1079403"/>
    <n v="0"/>
    <n v="1079403"/>
    <n v="0"/>
    <n v="1079403"/>
    <n v="0"/>
  </r>
  <r>
    <s v="07_16_037"/>
    <s v="CZ.07.4.68/0.0/0.0/16_037/0000304"/>
    <s v="Výchova k respektu a toleranci: od učitelů k dětem"/>
    <s v="Gender studies, o.p.s."/>
    <s v="PP43"/>
    <d v="2020-06-23T01:27:46"/>
    <d v="2017-11-15T10:33:53"/>
    <d v="2017-11-13T00:00:00"/>
    <x v="0"/>
    <x v="15"/>
    <n v="0.5"/>
    <n v="0"/>
    <n v="0.50000000214739804"/>
    <n v="0"/>
    <n v="2328399.25"/>
    <n v="1164199.6200000001"/>
    <n v="0"/>
    <n v="1164199.6200000001"/>
    <n v="0"/>
    <n v="1164199.6299999999"/>
    <n v="0"/>
  </r>
  <r>
    <s v="07_16_037"/>
    <s v="CZ.07.4.68/0.0/0.0/16_037/0000305"/>
    <s v="Příběhy porozumění. Moderní výuková metoda tvůrčího psaní k vybraným tématům na 2. stupni ZŠ a SŠ"/>
    <s v="Centrum pro kulturní a sociální studie, z.s."/>
    <s v="PP43"/>
    <d v="2020-06-23T01:40:47"/>
    <d v="2017-12-12T11:45:08"/>
    <d v="2017-12-07T00:00:00"/>
    <x v="0"/>
    <x v="0"/>
    <n v="0.5"/>
    <n v="0"/>
    <n v="0.5"/>
    <n v="0"/>
    <n v="1998870"/>
    <n v="999435"/>
    <n v="0"/>
    <n v="999435"/>
    <n v="0"/>
    <n v="999435"/>
    <n v="0"/>
  </r>
  <r>
    <s v="07_16_037"/>
    <s v="CZ.07.4.68/0.0/0.0/16_037/0000307"/>
    <s v="Mosty ke školám"/>
    <s v="InBáze, z. s."/>
    <s v="PP43"/>
    <d v="2020-08-29T00:24:58"/>
    <d v="2017-12-12T14:16:11"/>
    <d v="2017-12-12T00:00:00"/>
    <x v="0"/>
    <x v="2"/>
    <n v="0.5"/>
    <n v="0"/>
    <n v="0.5000000006666534"/>
    <n v="0"/>
    <n v="7500148.75"/>
    <n v="3750074.37"/>
    <n v="0"/>
    <n v="3750074.37"/>
    <n v="0"/>
    <n v="3750074.38"/>
    <n v="0"/>
  </r>
  <r>
    <s v="07_16_037"/>
    <s v="CZ.07.4.68/0.0/0.0/16_037/0000308"/>
    <s v="Škola pro Všechny"/>
    <s v="AISIS, z.ú."/>
    <s v="PP43"/>
    <d v="2020-12-12T01:12:41"/>
    <d v="2017-12-08T15:11:10"/>
    <d v="2017-12-07T00:00:00"/>
    <x v="0"/>
    <x v="19"/>
    <n v="0.5"/>
    <n v="0"/>
    <n v="0.5"/>
    <n v="0"/>
    <n v="9757847.5"/>
    <n v="4878923.75"/>
    <n v="0"/>
    <n v="4878923.75"/>
    <n v="0"/>
    <n v="4878923.75"/>
    <n v="0"/>
  </r>
  <r>
    <s v="07_16_037"/>
    <s v="CZ.07.4.68/0.0/0.0/16_037/0000309"/>
    <s v="S divadlem kolem světa"/>
    <s v="Základní škola, Praha 4, Ke Kateřinkám 1400"/>
    <s v="PP43"/>
    <d v="2022-04-28T00:09:40"/>
    <d v="2017-12-12T14:39:37"/>
    <d v="2017-12-07T00:00:00"/>
    <x v="0"/>
    <x v="0"/>
    <n v="0.5"/>
    <n v="0"/>
    <n v="0.50000000147847468"/>
    <n v="0"/>
    <n v="3381863.75"/>
    <n v="1690931.87"/>
    <n v="0"/>
    <n v="1690931.87"/>
    <n v="0"/>
    <n v="1690931.88"/>
    <n v="0"/>
  </r>
  <r>
    <s v="07_16_037"/>
    <s v="CZ.07.4.68/0.0/0.0/16_037/0000310"/>
    <s v="Jsme IN - INspirováno INkluzí"/>
    <s v="Základní škola Praha 7, Strossmayerovo náměstí 4"/>
    <s v="PP43"/>
    <d v="2020-08-29T00:30:07"/>
    <d v="2017-12-12T08:50:51"/>
    <d v="2017-12-07T00:00:00"/>
    <x v="0"/>
    <x v="0"/>
    <n v="0.5"/>
    <n v="0"/>
    <n v="0.5"/>
    <n v="0"/>
    <n v="2469200"/>
    <n v="1234600"/>
    <n v="0"/>
    <n v="1234600"/>
    <n v="0"/>
    <n v="1234600"/>
    <n v="0"/>
  </r>
  <r>
    <s v="07_16_037"/>
    <s v="CZ.07.4.68/0.0/0.0/16_037/0000314"/>
    <s v="Občanské vzdělávání"/>
    <s v="Asociace občanských poraden"/>
    <s v="PP43"/>
    <d v="2021-01-19T00:26:16"/>
    <d v="2017-12-12T11:46:55"/>
    <d v="2017-12-07T00:00:00"/>
    <x v="0"/>
    <x v="0"/>
    <n v="0.5"/>
    <n v="0"/>
    <n v="0.50000000360254881"/>
    <n v="0"/>
    <n v="1387906.25"/>
    <n v="693953.12"/>
    <n v="0"/>
    <n v="693953.12"/>
    <n v="0"/>
    <n v="693953.13"/>
    <n v="0"/>
  </r>
  <r>
    <s v="07_16_037"/>
    <s v="CZ.07.4.68/0.0/0.0/16_037/0000318"/>
    <s v="Multikulturní výchova na OA Holešovice"/>
    <s v="Obchodní akademie Holešovice"/>
    <s v="PP43"/>
    <d v="2020-06-23T01:39:40"/>
    <d v="2017-12-12T14:02:09"/>
    <d v="2017-12-07T00:00:00"/>
    <x v="0"/>
    <x v="19"/>
    <n v="0.5"/>
    <n v="0"/>
    <n v="0.5"/>
    <n v="0"/>
    <n v="2359500"/>
    <n v="1179750"/>
    <n v="0"/>
    <n v="1179750"/>
    <n v="0"/>
    <n v="1179750"/>
    <n v="0"/>
  </r>
  <r>
    <s v="07_16_037"/>
    <s v="CZ.07.4.68/0.0/0.0/16_037/0000321"/>
    <s v="KUPROG - programy pro podporu rozvoje u žáků mateřských, základních, středních a vyšších odborných škol"/>
    <s v="ACADEMIA IREAS, o.p.s."/>
    <s v="PP43"/>
    <d v="2020-06-23T01:19:56"/>
    <d v="2017-11-15T10:50:38"/>
    <d v="2017-11-13T00:00:00"/>
    <x v="0"/>
    <x v="15"/>
    <n v="0.5"/>
    <n v="0"/>
    <n v="0.50000000100134856"/>
    <n v="0"/>
    <n v="4993266.25"/>
    <n v="2496633.12"/>
    <n v="0"/>
    <n v="2496633.12"/>
    <n v="0"/>
    <n v="2496633.13"/>
    <n v="0"/>
  </r>
  <r>
    <s v="07_16_037"/>
    <s v="CZ.07.4.68/0.0/0.0/16_037/0000322"/>
    <s v="Příprava a praktická implementace multikulturní výchovy na Květňáku"/>
    <s v="Základní škola, Praha 4, Květnového vítězství 1554"/>
    <s v="PP43"/>
    <d v="2020-06-23T01:33:09"/>
    <d v="2017-12-11T15:33:35"/>
    <d v="2017-11-20T00:00:00"/>
    <x v="0"/>
    <x v="401"/>
    <n v="0.5"/>
    <n v="0"/>
    <n v="0.5"/>
    <n v="0"/>
    <n v="2996050"/>
    <n v="1498025"/>
    <n v="0"/>
    <n v="1498025"/>
    <n v="0"/>
    <n v="1498025"/>
    <n v="0"/>
  </r>
  <r>
    <s v="07_16_037"/>
    <s v="CZ.07.4.68/0.0/0.0/16_037/0000323"/>
    <s v="Řešení inkluze žáků s odlišným mateřským jazykem na Akademii řemesel Praha "/>
    <s v="Akademie řemesel Praha - Střední škola technická"/>
    <s v="PP43"/>
    <d v="2020-06-23T01:24:35"/>
    <d v="2017-11-23T11:31:48"/>
    <d v="2017-11-20T00:00:00"/>
    <x v="0"/>
    <x v="403"/>
    <n v="0.5"/>
    <n v="0"/>
    <n v="0.5"/>
    <n v="0"/>
    <n v="1984857.5"/>
    <n v="992428.75"/>
    <n v="0"/>
    <n v="992428.75"/>
    <n v="0"/>
    <n v="992428.75"/>
    <n v="0"/>
  </r>
  <r>
    <s v="07_16_037"/>
    <s v="CZ.07.4.68/0.0/0.0/16_037/0000324"/>
    <s v="Sytemický přístup k multikulturní výchově"/>
    <s v="ACADEMIA IREAS, o.p.s."/>
    <s v="PP43"/>
    <d v="2020-06-23T01:36:25"/>
    <d v="2018-04-18T09:51:23"/>
    <d v="2017-10-31T00:00:00"/>
    <x v="0"/>
    <x v="405"/>
    <n v="0.5"/>
    <n v="0"/>
    <n v="0.5"/>
    <n v="0"/>
    <n v="4538472.5"/>
    <n v="2269236.25"/>
    <n v="0"/>
    <n v="2269236.25"/>
    <n v="0"/>
    <n v="2269236.25"/>
    <n v="0"/>
  </r>
  <r>
    <s v="07_16_037"/>
    <s v="CZ.07.4.68/0.0/0.0/16_037/0000325"/>
    <s v="Škola jako místo, kde se vzdělává a žije"/>
    <s v="JABOK - Vyšší odborná škola sociálně pedagogická a teologická"/>
    <s v="PP43"/>
    <d v="2021-04-01T01:02:29"/>
    <d v="2017-12-14T14:48:29"/>
    <d v="2017-12-13T00:00:00"/>
    <x v="0"/>
    <x v="264"/>
    <n v="0.5"/>
    <n v="0"/>
    <n v="0.5"/>
    <n v="0"/>
    <n v="8135716.2999999998"/>
    <n v="4067858.15"/>
    <n v="0"/>
    <n v="4067858.15"/>
    <n v="0"/>
    <n v="4067858.15"/>
    <n v="0"/>
  </r>
  <r>
    <s v="07_16_037"/>
    <s v="CZ.07.4.68/0.0/0.0/16_037/0000326"/>
    <s v="Vzdělávání pro odborný růst pedagogických pracovníků základních škol na území hl. m. Prahy "/>
    <s v="Magdaléna, o.p.s."/>
    <s v="PP43"/>
    <d v="2020-06-23T01:32:06"/>
    <d v="2017-11-03T10:11:29"/>
    <d v="2017-10-31T00:00:00"/>
    <x v="0"/>
    <x v="18"/>
    <n v="0.5"/>
    <n v="0"/>
    <n v="0.50000000217869467"/>
    <n v="0"/>
    <n v="2294952.15"/>
    <n v="1147476.07"/>
    <n v="0"/>
    <n v="1147476.07"/>
    <n v="0"/>
    <n v="1147476.08"/>
    <n v="0"/>
  </r>
  <r>
    <s v="07_16_037"/>
    <s v="CZ.07.4.68/0.0/0.0/16_037/0000327"/>
    <s v="ZŠ a MŠ generála Františka Fajtla DFC, proinkluzivní a multikulturní škola"/>
    <s v="Základní škola a Mateřská škola generála Františka Fajtla DFC"/>
    <s v="PP43"/>
    <d v="2020-07-16T23:35:03"/>
    <d v="2017-11-06T11:25:55"/>
    <d v="2017-10-31T00:00:00"/>
    <x v="0"/>
    <x v="405"/>
    <n v="0.5"/>
    <n v="0"/>
    <n v="0.5"/>
    <n v="0"/>
    <n v="2282105"/>
    <n v="1141052.5"/>
    <n v="0"/>
    <n v="1141052.5"/>
    <n v="0"/>
    <n v="1141052.5"/>
    <n v="0"/>
  </r>
  <r>
    <s v="07_16_037"/>
    <s v="CZ.07.4.68/0.0/0.0/16_037/0000329"/>
    <s v="Mluvme spolu (o migraci)"/>
    <s v="Sdružení pro integraci a migraci, o. p. s."/>
    <s v="PP43"/>
    <d v="2021-01-19T00:24:01"/>
    <d v="2018-01-19T15:15:33"/>
    <d v="2017-12-21T00:00:00"/>
    <x v="0"/>
    <x v="406"/>
    <n v="0.5"/>
    <n v="0"/>
    <n v="0.5"/>
    <n v="0"/>
    <n v="1588150"/>
    <n v="794075"/>
    <n v="0"/>
    <n v="794075"/>
    <n v="0"/>
    <n v="794075"/>
    <n v="0"/>
  </r>
  <r>
    <s v="07_16_037"/>
    <s v="CZ.07.4.68/0.0/0.0/16_037/0000331"/>
    <s v="Kmeny"/>
    <s v="Komunikujeme o.p.s."/>
    <s v="PP43"/>
    <d v="2020-06-23T01:18:12"/>
    <d v="2017-11-03T09:36:15"/>
    <d v="2017-10-31T00:00:00"/>
    <x v="0"/>
    <x v="18"/>
    <n v="0.5"/>
    <n v="0"/>
    <n v="0.50000000200466588"/>
    <n v="0"/>
    <n v="2494181.25"/>
    <n v="1247090.6200000001"/>
    <n v="0"/>
    <n v="1247090.6200000001"/>
    <n v="0"/>
    <n v="1247090.6299999999"/>
    <n v="0"/>
  </r>
  <r>
    <s v="07_16_037"/>
    <s v="CZ.07.4.68/0.0/0.0/16_037/0000333"/>
    <s v="Vzdělávací a volnočasové aktivity pro děti s odlišným mateřským jazykem"/>
    <s v="Dům dětí a mládeže Praha 3 - Ulita"/>
    <s v="PP43"/>
    <d v="2020-08-29T00:26:33"/>
    <d v="2017-11-14T09:25:27"/>
    <d v="2017-11-09T00:00:00"/>
    <x v="0"/>
    <x v="15"/>
    <n v="0.5"/>
    <n v="0"/>
    <n v="0.5"/>
    <n v="0"/>
    <n v="3098987.5"/>
    <n v="1549493.75"/>
    <n v="0"/>
    <n v="1549493.75"/>
    <n v="0"/>
    <n v="1549493.75"/>
    <n v="0"/>
  </r>
  <r>
    <s v="07_16_037"/>
    <s v="CZ.07.4.68/0.0/0.0/16_037/0000334"/>
    <s v="Divadlo školám"/>
    <s v="Divadlo D21 z.s."/>
    <s v="PP43"/>
    <d v="2020-06-23T01:44:11"/>
    <d v="2017-12-11T14:29:04"/>
    <d v="2017-12-07T00:00:00"/>
    <x v="0"/>
    <x v="19"/>
    <n v="0.5"/>
    <n v="0"/>
    <n v="0.5"/>
    <n v="0"/>
    <n v="3743730"/>
    <n v="1871865"/>
    <n v="0"/>
    <n v="1871865"/>
    <n v="0"/>
    <n v="1871865"/>
    <n v="0"/>
  </r>
  <r>
    <s v="07_16_037"/>
    <s v="CZ.07.4.68/0.0/0.0/16_037/0000335"/>
    <s v="Setkávání kultur ve světě dětí jako šance pro svět dospělých"/>
    <s v="Mateřská škola Paleček o.p.s."/>
    <s v="PP43"/>
    <d v="2021-05-26T00:31:20"/>
    <d v="2017-12-12T10:39:32"/>
    <d v="2017-12-11T00:00:00"/>
    <x v="0"/>
    <x v="2"/>
    <n v="0.5"/>
    <n v="0"/>
    <n v="0.5"/>
    <n v="0"/>
    <n v="1417572"/>
    <n v="708786"/>
    <n v="0"/>
    <n v="708786"/>
    <n v="0"/>
    <n v="708786"/>
    <n v="0"/>
  </r>
  <r>
    <s v="07_16_037"/>
    <s v="CZ.07.4.68/0.0/0.0/16_037/0000336"/>
    <s v="Podpora inkluze dětí a žáků s odlišným mateřským jazykem"/>
    <s v="Poradna pro integraci, z. ú."/>
    <s v="PP43"/>
    <d v="2020-10-08T00:23:33"/>
    <d v="2017-12-18T10:28:38"/>
    <d v="2017-12-14T00:00:00"/>
    <x v="0"/>
    <x v="86"/>
    <n v="0.5"/>
    <n v="0"/>
    <n v="0.5"/>
    <n v="0"/>
    <n v="2823850"/>
    <n v="1411925"/>
    <n v="0"/>
    <n v="1411925"/>
    <n v="0"/>
    <n v="1411925"/>
    <n v="0"/>
  </r>
  <r>
    <s v="07_16_037"/>
    <s v="CZ.07.4.68/0.0/0.0/16_037/0000337"/>
    <s v="Letem interkulturním světem II."/>
    <s v="Mateřská škola Bambíno s.r.o."/>
    <s v="PP43"/>
    <d v="2020-08-29T00:25:51"/>
    <d v="2018-03-02T11:02:37"/>
    <d v="2018-02-28T00:00:00"/>
    <x v="1"/>
    <x v="407"/>
    <n v="0.5"/>
    <n v="0"/>
    <n v="0.5"/>
    <n v="0"/>
    <n v="1232625"/>
    <n v="616312.5"/>
    <n v="0"/>
    <n v="616312.5"/>
    <n v="0"/>
    <n v="616312.5"/>
    <n v="0"/>
  </r>
  <r>
    <s v="07_16_037"/>
    <s v="CZ.07.4.68/0.0/0.0/16_037/0000338"/>
    <s v="Předsudkům stop"/>
    <s v="Gymnázium, Praha 5, Na Zatlance 11"/>
    <s v="PP43"/>
    <d v="2022-10-01T01:09:50"/>
    <d v="2017-12-15T09:22:30"/>
    <d v="2017-12-13T00:00:00"/>
    <x v="0"/>
    <x v="264"/>
    <n v="0.5"/>
    <n v="0"/>
    <n v="0.5"/>
    <n v="0"/>
    <n v="3014157.5"/>
    <n v="1507078.75"/>
    <n v="0"/>
    <n v="1507078.75"/>
    <n v="0"/>
    <n v="1507078.75"/>
    <n v="0"/>
  </r>
  <r>
    <s v="07_16_037"/>
    <s v="CZ.07.4.68/0.0/0.0/16_037/0000340"/>
    <s v="Kultura na dotek "/>
    <s v="Somatopedická společnost, z.s."/>
    <s v="PP43"/>
    <d v="2020-06-23T01:38:37"/>
    <d v="2017-11-01T13:49:42"/>
    <d v="2017-10-24T00:00:00"/>
    <x v="0"/>
    <x v="17"/>
    <n v="0.5"/>
    <n v="0"/>
    <n v="0.5"/>
    <n v="0"/>
    <n v="4523530"/>
    <n v="2261765"/>
    <n v="0"/>
    <n v="2261765"/>
    <n v="0"/>
    <n v="2261765"/>
    <n v="0"/>
  </r>
  <r>
    <s v="07_16_037"/>
    <s v="CZ.07.4.68/0.0/0.0/16_037/0000342"/>
    <s v="Mladý občan.cz"/>
    <s v="Studujte.cz, o.p.s."/>
    <s v="PN40b"/>
    <d v="2018-08-03T10:09:49"/>
    <d v="2017-12-12T14:51:46"/>
    <d v="2017-12-07T00:00:00"/>
    <x v="0"/>
    <x v="19"/>
    <n v="0.5"/>
    <n v="0"/>
    <n v="0.5"/>
    <n v="0"/>
    <n v="1752608.44"/>
    <n v="876304.22"/>
    <n v="0"/>
    <n v="876304.22"/>
    <n v="0"/>
    <n v="876304.22"/>
    <n v="0"/>
  </r>
  <r>
    <s v="07_16_037"/>
    <s v="CZ.07.4.68/0.0/0.0/16_037/0000344"/>
    <s v="Občanské interkulturní vzdělávání - Aktivní občanství a kulturní tolerance"/>
    <s v="Multikulturní centrum Praha, z.s."/>
    <s v="PP43"/>
    <d v="2020-06-23T01:27:17"/>
    <d v="2017-12-12T11:46:03"/>
    <d v="2017-12-07T00:00:00"/>
    <x v="0"/>
    <x v="0"/>
    <n v="0.5"/>
    <n v="0"/>
    <n v="0.50000000161046476"/>
    <n v="0"/>
    <n v="3104693.75"/>
    <n v="1552346.87"/>
    <n v="0"/>
    <n v="1552346.87"/>
    <n v="0"/>
    <n v="1552346.88"/>
    <n v="0"/>
  </r>
  <r>
    <s v="07_16_037"/>
    <s v="CZ.07.4.68/0.0/0.0/16_037/0000347"/>
    <s v="Být v obraze - propojení multikulturní a mediální výchovy"/>
    <s v="Člověk v tísni, o.p.s."/>
    <s v="PP43"/>
    <d v="2020-06-23T01:37:50"/>
    <d v="2017-12-18T09:34:11"/>
    <d v="2017-12-07T00:00:00"/>
    <x v="0"/>
    <x v="19"/>
    <n v="0.5"/>
    <n v="0"/>
    <n v="0.5000000009058182"/>
    <n v="0"/>
    <n v="5519871.25"/>
    <n v="2759935.62"/>
    <n v="0"/>
    <n v="2759935.62"/>
    <n v="0"/>
    <n v="2759935.63"/>
    <n v="0"/>
  </r>
  <r>
    <s v="07_16_037"/>
    <s v="CZ.07.4.68/0.0/0.0/16_037/0000348"/>
    <s v="Otázkami k rozvíjení demokratických hodnot "/>
    <s v="Člověk v tísni, o.p.s."/>
    <s v="PP43"/>
    <d v="2020-06-23T01:28:14"/>
    <d v="2017-12-07T13:15:34"/>
    <d v="2017-11-30T00:00:00"/>
    <x v="0"/>
    <x v="265"/>
    <n v="0.5"/>
    <n v="0"/>
    <n v="0.5"/>
    <n v="0"/>
    <n v="1661500"/>
    <n v="830750"/>
    <n v="0"/>
    <n v="830750"/>
    <n v="0"/>
    <n v="830750"/>
    <n v="0"/>
  </r>
  <r>
    <s v="07_16_037"/>
    <s v="CZ.07.4.68/0.0/0.0/16_037/0000349"/>
    <s v="Kulturně pestrý svět 1. Slovanského gymnázia"/>
    <s v="1. Slovanské gymnázium a jazyková škola s právem státní jazykové zkoušky"/>
    <s v="PP43"/>
    <d v="2020-06-23T01:34:13"/>
    <d v="2017-12-15T10:17:02"/>
    <d v="2017-12-13T00:00:00"/>
    <x v="0"/>
    <x v="264"/>
    <n v="0.5"/>
    <n v="0"/>
    <n v="0.5"/>
    <n v="0"/>
    <n v="1716875"/>
    <n v="858437.5"/>
    <n v="0"/>
    <n v="858437.5"/>
    <n v="0"/>
    <n v="858437.5"/>
    <n v="0"/>
  </r>
  <r>
    <s v="07_16_037"/>
    <s v="CZ.07.4.68/0.0/0.0/16_037/0000350"/>
    <s v="Umění žít společně"/>
    <s v="RomPraha, z. s."/>
    <s v="PP43"/>
    <d v="2020-06-23T01:42:56"/>
    <d v="2017-11-06T14:05:35"/>
    <d v="2017-10-30T00:00:00"/>
    <x v="0"/>
    <x v="263"/>
    <n v="0.5"/>
    <n v="0"/>
    <n v="0.5"/>
    <n v="0"/>
    <n v="2878110"/>
    <n v="1439055"/>
    <n v="0"/>
    <n v="1439055"/>
    <n v="0"/>
    <n v="1439055"/>
    <n v="0"/>
  </r>
  <r>
    <s v="07_16_037"/>
    <s v="CZ.07.4.68/0.0/0.0/16_037/0000351"/>
    <s v="Inkluze pro každého"/>
    <s v="META, o.p.s. - Společnost pro příležitosti mladých migrantů"/>
    <s v="PP43"/>
    <d v="2020-06-23T01:35:19"/>
    <d v="2017-12-11T17:20:15"/>
    <d v="2017-11-27T00:00:00"/>
    <x v="0"/>
    <x v="262"/>
    <n v="0.5"/>
    <n v="0"/>
    <n v="0.5"/>
    <n v="0"/>
    <n v="3986184.68"/>
    <n v="1993092.34"/>
    <n v="0"/>
    <n v="1993092.34"/>
    <n v="0"/>
    <n v="1993092.34"/>
    <n v="0"/>
  </r>
  <r>
    <s v="07_16_037"/>
    <s v="CZ.07.4.68/0.0/0.0/16_037/0000352"/>
    <s v="Z pohádky do pohádky"/>
    <s v="Mateřská škola, Praha 7, Letohradská 1a"/>
    <s v="PP43"/>
    <d v="2021-05-26T00:18:32"/>
    <d v="2017-12-19T14:11:46"/>
    <d v="2017-12-18T00:00:00"/>
    <x v="0"/>
    <x v="22"/>
    <n v="0.5"/>
    <n v="0"/>
    <n v="0.5"/>
    <n v="0"/>
    <n v="1829542.5"/>
    <n v="914771.25"/>
    <n v="0"/>
    <n v="914771.25"/>
    <n v="0"/>
    <n v="914771.25"/>
    <n v="0"/>
  </r>
  <r>
    <s v="07_17_045"/>
    <s v="CZ.07.4.68/0.0/0.0/17_045/0000643"/>
    <s v="Podpora inkluze v Montessori školách Andílek"/>
    <s v="Montessori školy Andílek - mateřská škola a základní škola, o.p.s."/>
    <s v="PP43"/>
    <d v="2021-04-01T01:19:50"/>
    <d v="2018-06-20T11:14:51"/>
    <d v="2018-06-18T00:00:00"/>
    <x v="1"/>
    <x v="408"/>
    <n v="0.5"/>
    <n v="0"/>
    <n v="0.5"/>
    <n v="0"/>
    <n v="886516"/>
    <n v="443258"/>
    <n v="0"/>
    <n v="443258"/>
    <n v="0"/>
    <n v="443258"/>
    <n v="0"/>
  </r>
  <r>
    <s v="07_17_045"/>
    <s v="CZ.07.4.68/0.0/0.0/17_045/0000644"/>
    <s v="Podpora inkluze na ZŠ genpor. Františka Peřiny "/>
    <s v="Základní škola genpor. Františka Peřiny, Praha - Řepy, Socháňova 1139, příspěvková organizace"/>
    <s v="PP43"/>
    <d v="2021-04-01T01:18:47"/>
    <d v="2018-06-18T07:21:16"/>
    <d v="2018-06-06T00:00:00"/>
    <x v="1"/>
    <x v="409"/>
    <n v="0.5"/>
    <n v="0"/>
    <n v="0.5"/>
    <n v="0"/>
    <n v="1769146"/>
    <n v="884573"/>
    <n v="0"/>
    <n v="884573"/>
    <n v="0"/>
    <n v="884573"/>
    <n v="0"/>
  </r>
  <r>
    <s v="07_17_045"/>
    <s v="CZ.07.4.68/0.0/0.0/17_045/0000645"/>
    <s v="Podpora inkluze na Hotelové škole Praha 10 Vršovická "/>
    <s v="Hotelová škola, Praha 10, Vršovická 43"/>
    <s v="PP43"/>
    <d v="2021-12-04T00:09:24"/>
    <d v="2018-06-11T15:57:40"/>
    <d v="2018-06-04T00:00:00"/>
    <x v="1"/>
    <x v="409"/>
    <n v="0.5"/>
    <n v="0"/>
    <n v="0.5"/>
    <n v="0"/>
    <n v="1147778"/>
    <n v="573889"/>
    <n v="0"/>
    <n v="573889"/>
    <n v="0"/>
    <n v="573889"/>
    <n v="0"/>
  </r>
  <r>
    <s v="07_17_045"/>
    <s v="CZ.07.4.68/0.0/0.0/17_045/0000646"/>
    <s v="Podpora inkluze na Základní a mateřské škole Radlická "/>
    <s v="Základní škola a mateřská škola Praha 5 - Radlice, Radlická 140/115, příspěvková organizace"/>
    <s v="PP43"/>
    <d v="2022-05-26T00:24:16"/>
    <d v="2018-12-06T12:38:59"/>
    <d v="2018-12-04T00:00:00"/>
    <x v="1"/>
    <x v="36"/>
    <n v="0.5"/>
    <n v="0"/>
    <n v="0.5"/>
    <n v="0"/>
    <n v="1457285"/>
    <n v="728642.5"/>
    <n v="0"/>
    <n v="728642.5"/>
    <n v="0"/>
    <n v="728642.5"/>
    <n v="0"/>
  </r>
  <r>
    <s v="07_17_045"/>
    <s v="CZ.07.4.68/0.0/0.0/17_045/0000647"/>
    <s v="Podpora inkluze v Mateřské škole Chytráček "/>
    <s v="Mateřská škola Chytráček s.r.o."/>
    <s v="PP43"/>
    <d v="2020-08-29T00:41:57"/>
    <d v="2018-07-13T12:19:40"/>
    <d v="2018-07-02T00:00:00"/>
    <x v="1"/>
    <x v="410"/>
    <n v="0.5"/>
    <n v="0"/>
    <n v="0.5"/>
    <n v="0"/>
    <n v="350363"/>
    <n v="175181.5"/>
    <n v="0"/>
    <n v="175181.5"/>
    <n v="0"/>
    <n v="175181.5"/>
    <n v="0"/>
  </r>
  <r>
    <s v="07_17_045"/>
    <s v="CZ.07.4.68/0.0/0.0/17_045/0000648"/>
    <s v="Podpora inkluze na Střední škole hotelnictví a gastronomie Hotelu International"/>
    <s v="Střední škola hotelnictví a gastronomie International, s.r.o."/>
    <s v="PP43"/>
    <d v="2021-08-25T11:00:10"/>
    <d v="2018-12-06T13:50:55"/>
    <d v="2018-12-04T00:00:00"/>
    <x v="1"/>
    <x v="36"/>
    <n v="0.5"/>
    <n v="0"/>
    <n v="0.5"/>
    <n v="0"/>
    <n v="558478"/>
    <n v="279239"/>
    <n v="0"/>
    <n v="279239"/>
    <n v="0"/>
    <n v="279239"/>
    <n v="0"/>
  </r>
  <r>
    <s v="07_17_045"/>
    <s v="CZ.07.4.68/0.0/0.0/17_045/0000649"/>
    <s v="Podpora inkluze na Pražské taneční konzervatoři a střední odborné škole"/>
    <s v="Pražská taneční konzervatoř a střední odborná škola, s.r.o."/>
    <s v="PP43"/>
    <d v="2021-05-26T00:50:59"/>
    <d v="2018-07-09T09:59:17"/>
    <d v="2018-07-02T00:00:00"/>
    <x v="1"/>
    <x v="249"/>
    <n v="0.5"/>
    <n v="0"/>
    <n v="0.5"/>
    <n v="0"/>
    <n v="910499"/>
    <n v="455249.5"/>
    <n v="0"/>
    <n v="455249.5"/>
    <n v="0"/>
    <n v="455249.5"/>
    <n v="0"/>
  </r>
  <r>
    <s v="07_17_045"/>
    <s v="CZ.07.4.68/0.0/0.0/17_045/0000650"/>
    <s v="Podpora inkluze na Střední průmyslové škole na Proseku"/>
    <s v="Střední průmyslová škola na Proseku"/>
    <s v="PN40a"/>
    <d v="2021-05-18T16:30:40"/>
    <d v="2018-09-14T08:47:39"/>
    <d v="2018-09-10T00:00:00"/>
    <x v="1"/>
    <x v="411"/>
    <n v="0.5"/>
    <n v="0"/>
    <n v="0.5"/>
    <n v="0"/>
    <n v="1851158"/>
    <n v="925579"/>
    <n v="0"/>
    <n v="925579"/>
    <n v="0"/>
    <n v="925579"/>
    <n v="0"/>
  </r>
  <r>
    <s v="07_17_045"/>
    <s v="CZ.07.4.68/0.0/0.0/17_045/0000651"/>
    <s v="Podpora inkluze na Sportovní základní škole a mateřské škole Človíček "/>
    <s v="Sportovní základní škola a mateřská škola Človíček s.r.o."/>
    <s v="PP43"/>
    <d v="2020-12-12T01:31:16"/>
    <d v="2018-06-22T09:20:28"/>
    <d v="2018-06-20T00:00:00"/>
    <x v="1"/>
    <x v="256"/>
    <n v="0.5"/>
    <n v="0"/>
    <n v="0.5"/>
    <n v="0"/>
    <n v="917338"/>
    <n v="458669"/>
    <n v="0"/>
    <n v="458669"/>
    <n v="0"/>
    <n v="458669"/>
    <n v="0"/>
  </r>
  <r>
    <s v="07_17_045"/>
    <s v="CZ.07.4.68/0.0/0.0/17_045/0000652"/>
    <s v="Podpora inkluze na Střední škole mediální grafiky a tisku "/>
    <s v="Střední škola mediální grafiky a tisku, s.r.o."/>
    <s v="PN40a"/>
    <d v="2021-01-08T11:39:08"/>
    <d v="2018-12-05T11:30:22"/>
    <d v="2018-12-04T00:00:00"/>
    <x v="1"/>
    <x v="36"/>
    <n v="0.5"/>
    <n v="0"/>
    <n v="0.5"/>
    <n v="0"/>
    <n v="1171396"/>
    <n v="585698"/>
    <n v="0"/>
    <n v="585698"/>
    <n v="0"/>
    <n v="585698"/>
    <n v="0"/>
  </r>
  <r>
    <s v="07_17_045"/>
    <s v="CZ.07.4.68/0.0/0.0/17_045/0000653"/>
    <s v="Podpora inkluze v Mateřské škole Praha 5 Kurandové"/>
    <s v="Mateřská škola, Praha 5 - Barrandov, Kurandové 669, příspěvková organizace"/>
    <s v="PP43"/>
    <d v="2020-08-29T00:41:30"/>
    <d v="2018-07-10T16:03:51"/>
    <d v="2018-07-03T00:00:00"/>
    <x v="1"/>
    <x v="249"/>
    <n v="0.5"/>
    <n v="0"/>
    <n v="0.5"/>
    <n v="0"/>
    <n v="622936"/>
    <n v="311468"/>
    <n v="0"/>
    <n v="311468"/>
    <n v="0"/>
    <n v="311468"/>
    <n v="0"/>
  </r>
  <r>
    <s v="07_17_045"/>
    <s v="CZ.07.4.68/0.0/0.0/17_045/0000654"/>
    <s v="Podpora inkluze v Mateřské škole Praha 8 Chabařovická"/>
    <s v="Mateřská škola, Praha 8, Chabařovická 2"/>
    <s v="PP43"/>
    <d v="2022-10-01T01:29:51"/>
    <d v="2018-07-09T10:48:57"/>
    <d v="2018-07-02T00:00:00"/>
    <x v="1"/>
    <x v="249"/>
    <n v="0.5"/>
    <n v="0"/>
    <n v="0.5"/>
    <n v="0"/>
    <n v="782282"/>
    <n v="391141"/>
    <n v="0"/>
    <n v="391141"/>
    <n v="0"/>
    <n v="391141"/>
    <n v="0"/>
  </r>
  <r>
    <s v="07_17_045"/>
    <s v="CZ.07.4.68/0.0/0.0/17_045/0000655"/>
    <s v="Podpora inkluze na Základní škole Duhovka"/>
    <s v="Základní škola Duhovka, s.r.o."/>
    <s v="PP43"/>
    <d v="2022-03-26T00:49:28"/>
    <d v="2018-06-11T14:01:57"/>
    <d v="2018-06-04T00:00:00"/>
    <x v="1"/>
    <x v="409"/>
    <n v="0.5"/>
    <n v="0"/>
    <n v="0.5"/>
    <n v="0"/>
    <n v="773984"/>
    <n v="386992"/>
    <n v="0"/>
    <n v="386992"/>
    <n v="0"/>
    <n v="386992"/>
    <n v="0"/>
  </r>
  <r>
    <s v="07_17_045"/>
    <s v="CZ.07.4.68/0.0/0.0/17_045/0000656"/>
    <s v="Podpora inkluze ve školce Mufánkov"/>
    <s v="Mateřská škola Mufánkov, s.r.o."/>
    <s v="PP43"/>
    <d v="2020-12-12T01:30:13"/>
    <d v="2018-11-14T09:56:30"/>
    <d v="2018-11-06T00:00:00"/>
    <x v="1"/>
    <x v="412"/>
    <n v="0.5"/>
    <n v="0"/>
    <n v="0.5"/>
    <n v="0"/>
    <n v="333406"/>
    <n v="166703"/>
    <n v="0"/>
    <n v="166703"/>
    <n v="0"/>
    <n v="166703"/>
    <n v="0"/>
  </r>
  <r>
    <s v="07_17_045"/>
    <s v="CZ.07.4.68/0.0/0.0/17_045/0000657"/>
    <s v="Podpora inkluze v Mateřské škole Klánovice "/>
    <s v="Mateřská škola Klánovice, příspěvková organizace"/>
    <s v="PP43"/>
    <d v="2020-12-09T00:35:24"/>
    <d v="2018-06-18T07:19:18"/>
    <d v="2018-06-08T00:00:00"/>
    <x v="1"/>
    <x v="258"/>
    <n v="0.5"/>
    <n v="0"/>
    <n v="0.5"/>
    <n v="0"/>
    <n v="681366"/>
    <n v="340683"/>
    <n v="0"/>
    <n v="340683"/>
    <n v="0"/>
    <n v="340683"/>
    <n v="0"/>
  </r>
  <r>
    <s v="07_17_045"/>
    <s v="CZ.07.4.68/0.0/0.0/17_045/0000658"/>
    <s v="Inkluze v MŠ Budějovická"/>
    <s v="Mateřská škola Fun 4 kids, s.r.o."/>
    <s v="PP43"/>
    <d v="2020-08-29T00:42:49"/>
    <d v="2018-10-15T10:25:51"/>
    <d v="2018-10-09T00:00:00"/>
    <x v="1"/>
    <x v="413"/>
    <n v="0.5"/>
    <n v="0"/>
    <n v="0.5"/>
    <n v="0"/>
    <n v="368816"/>
    <n v="184408"/>
    <n v="0"/>
    <n v="184408"/>
    <n v="0"/>
    <n v="184408"/>
    <n v="0"/>
  </r>
  <r>
    <s v="07_17_045"/>
    <s v="CZ.07.4.68/0.0/0.0/17_045/0000659"/>
    <s v="Podpora inkluze v Mateřské škole Paleček"/>
    <s v="Mateřská škola Paleček o.p.s."/>
    <s v="PP43"/>
    <d v="2020-08-29T00:42:24"/>
    <d v="2018-09-27T19:18:51"/>
    <d v="2018-09-27T00:00:00"/>
    <x v="1"/>
    <x v="414"/>
    <n v="0.5"/>
    <n v="0"/>
    <n v="0.5"/>
    <n v="0"/>
    <n v="368816"/>
    <n v="184408"/>
    <n v="0"/>
    <n v="184408"/>
    <n v="0"/>
    <n v="184408"/>
    <n v="0"/>
  </r>
  <r>
    <s v="07_17_045"/>
    <s v="CZ.07.4.68/0.0/0.0/17_045/0000660"/>
    <s v="Inkluze v MŠ Střížkov"/>
    <s v="Střížkov - mateřská škola, s.r.o."/>
    <s v="PP43"/>
    <d v="2020-08-29T00:43:13"/>
    <d v="2018-09-06T14:11:35"/>
    <d v="2018-09-03T00:00:00"/>
    <x v="1"/>
    <x v="415"/>
    <n v="0.5"/>
    <n v="0"/>
    <n v="0.5"/>
    <n v="0"/>
    <n v="346491"/>
    <n v="173245.5"/>
    <n v="0"/>
    <n v="173245.5"/>
    <n v="0"/>
    <n v="173245.5"/>
    <n v="0"/>
  </r>
  <r>
    <s v="07_17_045"/>
    <s v="CZ.07.4.68/0.0/0.0/17_045/0000661"/>
    <s v="Multikulturní vzdělávání v OPALINKA mateřská škola a jesle s.r.o."/>
    <s v="Opalinka mateřská škola a jesle s.r.o."/>
    <s v="PP43"/>
    <d v="2020-12-12T01:32:14"/>
    <d v="2018-06-11T08:20:29"/>
    <d v="2018-05-28T00:00:00"/>
    <x v="1"/>
    <x v="416"/>
    <n v="0.5"/>
    <n v="0"/>
    <n v="0.5"/>
    <n v="0"/>
    <n v="371784"/>
    <n v="185892"/>
    <n v="0"/>
    <n v="185892"/>
    <n v="0"/>
    <n v="185892"/>
    <n v="0"/>
  </r>
  <r>
    <s v="07_17_045"/>
    <s v="CZ.07.4.68/0.0/0.0/17_045/0000662"/>
    <s v="Podpora inkluze na Obchodní akademii Holešovice "/>
    <s v="Obchodní akademie Holešovice"/>
    <s v="PN40b"/>
    <d v="2020-09-07T17:31:41"/>
    <d v="2018-06-11T16:05:47"/>
    <d v="2018-06-06T00:00:00"/>
    <x v="1"/>
    <x v="258"/>
    <n v="0.5"/>
    <n v="0"/>
    <n v="0.5"/>
    <n v="0"/>
    <n v="1302242"/>
    <n v="651121"/>
    <n v="0"/>
    <n v="651121"/>
    <n v="0"/>
    <n v="651121"/>
    <n v="0"/>
  </r>
  <r>
    <s v="07_17_045"/>
    <s v="CZ.07.4.68/0.0/0.0/17_045/0000663"/>
    <s v="Podpora inkluze v Mateřské škole V Úvalu"/>
    <s v="Mateřská škola V Úvalu o.p.s."/>
    <s v="PP43"/>
    <d v="2020-12-12T01:32:53"/>
    <d v="2018-12-06T15:26:29"/>
    <d v="2018-12-04T00:00:00"/>
    <x v="1"/>
    <x v="36"/>
    <n v="0.5"/>
    <n v="0"/>
    <n v="0.5"/>
    <n v="0"/>
    <n v="387296"/>
    <n v="193648"/>
    <n v="0"/>
    <n v="193648"/>
    <n v="0"/>
    <n v="193648"/>
    <n v="0"/>
  </r>
  <r>
    <s v="07_17_045"/>
    <s v="CZ.07.4.68/0.0/0.0/17_045/0000665"/>
    <s v="Inkluze v MŠ Lojovická"/>
    <s v="Mateřská škola Lojovická"/>
    <s v="PP43"/>
    <d v="2021-04-01T01:20:53"/>
    <d v="2018-09-06T14:57:12"/>
    <d v="2018-09-03T00:00:00"/>
    <x v="1"/>
    <x v="417"/>
    <n v="0.5"/>
    <n v="0"/>
    <n v="0.5"/>
    <n v="0"/>
    <n v="547416"/>
    <n v="273708"/>
    <n v="0"/>
    <n v="273708"/>
    <n v="0"/>
    <n v="273708"/>
    <n v="0"/>
  </r>
  <r>
    <s v="07_17_045"/>
    <s v="CZ.07.4.68/0.0/0.0/17_045/0000668"/>
    <s v="Podpora inkluze v Mateřské škole Heřmánek"/>
    <s v="Mateřská škola Heřmánek"/>
    <s v="PP43"/>
    <d v="2020-08-29T00:43:38"/>
    <d v="2018-09-21T08:29:57"/>
    <d v="2018-09-17T00:00:00"/>
    <x v="1"/>
    <x v="418"/>
    <n v="0.5"/>
    <n v="0"/>
    <n v="0.5"/>
    <n v="0"/>
    <n v="326508"/>
    <n v="163254"/>
    <n v="0"/>
    <n v="163254"/>
    <n v="0"/>
    <n v="163254"/>
    <n v="0"/>
  </r>
  <r>
    <s v="07_17_045"/>
    <s v="CZ.07.4.68/0.0/0.0/17_045/0000669"/>
    <s v="Podpora inkluze na Základní škole Heřmánek "/>
    <s v="Heřmánek Praha, základní škola"/>
    <s v="PP43"/>
    <d v="2020-12-12T01:33:20"/>
    <d v="2018-09-14T09:45:39"/>
    <d v="2018-09-10T00:00:00"/>
    <x v="1"/>
    <x v="411"/>
    <n v="0.5"/>
    <n v="0"/>
    <n v="0.5"/>
    <n v="0"/>
    <n v="506444"/>
    <n v="253222"/>
    <n v="0"/>
    <n v="253222"/>
    <n v="0"/>
    <n v="253222"/>
    <n v="0"/>
  </r>
  <r>
    <s v="07_17_045"/>
    <s v="CZ.07.4.68/0.0/0.0/17_045/0000672"/>
    <s v="Podpora žáků na ZŠ a MŠ Parentes Praha"/>
    <s v="Základní škola a mateřská škola Parentes Praha"/>
    <s v="PP43"/>
    <d v="2022-03-26T00:48:25"/>
    <d v="2018-09-12T10:23:44"/>
    <d v="2018-09-10T00:00:00"/>
    <x v="1"/>
    <x v="411"/>
    <n v="0.5"/>
    <n v="0"/>
    <n v="0.5"/>
    <n v="0"/>
    <n v="807727"/>
    <n v="403863.5"/>
    <n v="0"/>
    <n v="403863.5"/>
    <n v="0"/>
    <n v="403863.5"/>
    <n v="0"/>
  </r>
  <r>
    <s v="07_17_045"/>
    <s v="CZ.07.4.68/0.0/0.0/17_045/0000811"/>
    <s v="Podpora inkluze na Anglickém gymnáziu "/>
    <s v="The English College in Prague - Anglické gymnázium, o.p.s."/>
    <s v="PP43"/>
    <d v="2021-09-29T00:05:05"/>
    <d v="2018-06-11T15:36:59"/>
    <d v="2018-06-04T00:00:00"/>
    <x v="1"/>
    <x v="409"/>
    <n v="0.5"/>
    <n v="0"/>
    <n v="0.5"/>
    <n v="0"/>
    <n v="1192347"/>
    <n v="596173.5"/>
    <n v="0"/>
    <n v="596173.5"/>
    <n v="0"/>
    <n v="596173.5"/>
    <n v="0"/>
  </r>
  <r>
    <s v="07_17_045"/>
    <s v="CZ.07.4.68/0.0/0.0/17_045/0000812"/>
    <s v="Podpora inkluze ve Foxíkově školce"/>
    <s v="SmartFox Education - mateřská škola s.r.o."/>
    <s v="PP43"/>
    <d v="2021-01-30T00:30:48"/>
    <d v="2018-12-10T08:51:43"/>
    <d v="2018-12-07T00:00:00"/>
    <x v="1"/>
    <x v="37"/>
    <n v="0.5"/>
    <n v="0"/>
    <n v="0.5"/>
    <n v="0"/>
    <n v="398472"/>
    <n v="199236"/>
    <n v="0"/>
    <n v="199236"/>
    <n v="0"/>
    <n v="199236"/>
    <n v="0"/>
  </r>
  <r>
    <s v="07_17_045"/>
    <s v="CZ.07.4.68/0.0/0.0/17_045/0000813"/>
    <s v="Vzdělávání v Ekoškolce Rozárce II"/>
    <s v="Ekocentrum Podhoubí a Ekoškolka Rozárka, mateřská škola, z. ú."/>
    <s v="PP43"/>
    <d v="2021-06-03T00:26:15"/>
    <d v="2018-09-21T09:25:54"/>
    <d v="2018-09-18T00:00:00"/>
    <x v="1"/>
    <x v="419"/>
    <n v="0.5"/>
    <n v="0"/>
    <n v="0.5"/>
    <n v="0"/>
    <n v="351361"/>
    <n v="175680.5"/>
    <n v="0"/>
    <n v="175680.5"/>
    <n v="0"/>
    <n v="175680.5"/>
    <n v="0"/>
  </r>
  <r>
    <s v="07_17_045"/>
    <s v="CZ.07.4.68/0.0/0.0/17_045/0000814"/>
    <s v="Inkluze v Smiling Baby School"/>
    <s v="Mateřská škola Smiling Baby School s.r.o."/>
    <s v="PP43"/>
    <d v="2020-08-29T00:40:38"/>
    <d v="2018-06-19T13:19:08"/>
    <d v="2018-06-13T00:00:00"/>
    <x v="1"/>
    <x v="408"/>
    <n v="0.5"/>
    <n v="0"/>
    <n v="0.5"/>
    <n v="0"/>
    <n v="421210"/>
    <n v="210605"/>
    <n v="0"/>
    <n v="210605"/>
    <n v="0"/>
    <n v="210605"/>
    <n v="0"/>
  </r>
  <r>
    <s v="07_17_045"/>
    <s v="CZ.07.4.68/0.0/0.0/17_045/0000816"/>
    <s v="V Evropě se neztratíme"/>
    <s v="Fakultní základní škola Pedagogické fakulty UK, Praha 13, Trávníčkova 1744"/>
    <s v="PP43"/>
    <d v="2022-01-07T00:15:49"/>
    <d v="2018-11-15T11:07:09"/>
    <d v="2018-11-12T00:00:00"/>
    <x v="1"/>
    <x v="420"/>
    <n v="0.5"/>
    <n v="0"/>
    <n v="0.5"/>
    <n v="0"/>
    <n v="1778650"/>
    <n v="889325"/>
    <n v="0"/>
    <n v="889325"/>
    <n v="0"/>
    <n v="889325"/>
    <n v="0"/>
  </r>
  <r>
    <s v="07_17_045"/>
    <s v="CZ.07.4.68/0.0/0.0/17_045/0000817"/>
    <s v="Doma na stejné adrese"/>
    <s v="Základní škola, Praha 13, Mohylová 1963"/>
    <s v="PP43"/>
    <d v="2022-05-26T00:23:37"/>
    <d v="2018-11-12T09:10:41"/>
    <d v="2018-11-08T00:00:00"/>
    <x v="1"/>
    <x v="421"/>
    <n v="0.5"/>
    <n v="0"/>
    <n v="0.5"/>
    <n v="0"/>
    <n v="1031274"/>
    <n v="515637"/>
    <n v="0"/>
    <n v="515637"/>
    <n v="0"/>
    <n v="515637"/>
    <n v="0"/>
  </r>
  <r>
    <s v="07_17_045"/>
    <s v="CZ.07.4.68/0.0/0.0/17_045/0000818"/>
    <s v="Multikulturní vzdělávání v KIDS Company"/>
    <s v="Mateřská škola KIDS Company Praha, s.r.o."/>
    <s v="PP43"/>
    <d v="2020-10-08T00:26:50"/>
    <d v="2018-10-15T10:48:47"/>
    <d v="2018-10-08T00:00:00"/>
    <x v="1"/>
    <x v="413"/>
    <n v="0.5"/>
    <n v="0"/>
    <n v="0.5"/>
    <n v="0"/>
    <n v="380432"/>
    <n v="190216"/>
    <n v="0"/>
    <n v="190216"/>
    <n v="0"/>
    <n v="190216"/>
    <n v="0"/>
  </r>
  <r>
    <s v="07_17_045"/>
    <s v="CZ.07.4.68/0.0/0.0/17_045/0000819"/>
    <s v="Naše Evropa"/>
    <s v="Mateřská škola, Praha 4, V Benátkách 1751"/>
    <s v="PP43"/>
    <d v="2021-12-04T00:08:46"/>
    <d v="2018-10-25T09:51:49"/>
    <d v="2018-10-08T00:00:00"/>
    <x v="1"/>
    <x v="422"/>
    <n v="0.5"/>
    <n v="0"/>
    <n v="0.5"/>
    <n v="0"/>
    <n v="789705"/>
    <n v="394852.5"/>
    <n v="0"/>
    <n v="394852.5"/>
    <n v="0"/>
    <n v="394852.5"/>
    <n v="0"/>
  </r>
  <r>
    <s v="07_17_045"/>
    <s v="CZ.07.4.68/0.0/0.0/17_045/0000821"/>
    <s v="Vítej mezi námi"/>
    <s v="Mateřská škola ROZMARÝNEK, Praha 13, Chlupova 1799"/>
    <s v="PP41"/>
    <d v="2022-08-25T23:03:27"/>
    <d v="2018-07-18T12:07:37"/>
    <d v="2018-07-12T00:00:00"/>
    <x v="1"/>
    <x v="423"/>
    <n v="0.5"/>
    <n v="0"/>
    <n v="0.5"/>
    <n v="0"/>
    <n v="597432"/>
    <n v="298716"/>
    <n v="0"/>
    <n v="298716"/>
    <n v="0"/>
    <n v="298716"/>
    <n v="0"/>
  </r>
  <r>
    <s v="07_17_045"/>
    <s v="CZ.07.4.68/0.0/0.0/17_045/0000827"/>
    <s v="Zvýšení kvality vzdělávání pro žáky s odlišným mateřským jazykem na Gymnáziu Duhovka, s.r.o."/>
    <s v="Gymnázium Duhovka s.r.o."/>
    <s v="PP43"/>
    <d v="2021-04-01T01:18:16"/>
    <d v="2018-07-09T16:52:21"/>
    <d v="2018-07-02T00:00:00"/>
    <x v="1"/>
    <x v="424"/>
    <n v="0.5"/>
    <n v="0"/>
    <n v="0.5"/>
    <n v="0"/>
    <n v="1187815"/>
    <n v="593907.5"/>
    <n v="0"/>
    <n v="593907.5"/>
    <n v="0"/>
    <n v="593907.5"/>
    <n v="0"/>
  </r>
  <r>
    <s v="07_17_045"/>
    <s v="CZ.07.4.68/0.0/0.0/17_045/0000845"/>
    <s v="Cesta za inspirací"/>
    <s v="Základní škola, Praha 4, Mendelova 550"/>
    <s v="PP43"/>
    <d v="2021-01-16T00:31:12"/>
    <d v="2018-09-21T08:21:20"/>
    <d v="2018-09-17T00:00:00"/>
    <x v="1"/>
    <x v="418"/>
    <n v="0.5"/>
    <n v="0"/>
    <n v="0.5"/>
    <n v="0"/>
    <n v="343432"/>
    <n v="171716"/>
    <n v="0"/>
    <n v="171716"/>
    <n v="0"/>
    <n v="171716"/>
    <n v="0"/>
  </r>
  <r>
    <s v="07_17_045"/>
    <s v="CZ.07.4.68/0.0/0.0/17_045/0000846"/>
    <s v="Multikulturní vzdělávání v MŠ Akademie věd"/>
    <s v="Mateřská škola Atomík s.r.o."/>
    <s v="PP43"/>
    <d v="2021-01-21T00:39:19"/>
    <d v="2018-06-18T07:22:10"/>
    <d v="2018-06-06T00:00:00"/>
    <x v="1"/>
    <x v="409"/>
    <n v="0.5"/>
    <n v="0"/>
    <n v="0.5"/>
    <n v="0"/>
    <n v="364339"/>
    <n v="182169.5"/>
    <n v="0"/>
    <n v="182169.5"/>
    <n v="0"/>
    <n v="182169.5"/>
    <n v="0"/>
  </r>
  <r>
    <s v="07_17_045"/>
    <s v="CZ.07.4.68/0.0/0.0/17_045/0000847"/>
    <s v="Inkluzivní vzdělávání  pro Educanet"/>
    <s v="EDUCAnet - gymnázium, střední odborná škola a základní škola Praha, s.r.o."/>
    <s v="PP43"/>
    <d v="2020-06-23T02:20:53"/>
    <d v="2018-09-05T08:24:00"/>
    <d v="2018-09-03T00:00:00"/>
    <x v="1"/>
    <x v="417"/>
    <n v="0.5"/>
    <n v="0"/>
    <n v="0.5"/>
    <n v="0"/>
    <n v="1534172"/>
    <n v="767086"/>
    <n v="0"/>
    <n v="767086"/>
    <n v="0"/>
    <n v="767086"/>
    <n v="0"/>
  </r>
  <r>
    <s v="07_17_045"/>
    <s v="CZ.07.4.68/0.0/0.0/17_045/0000848"/>
    <s v="Brána porozumění"/>
    <s v="Základní škola Brána jazyků s rozšířenou výukou matematiky"/>
    <s v="PP43"/>
    <d v="2021-05-26T00:48:53"/>
    <d v="2018-09-05T08:38:21"/>
    <d v="2018-09-03T00:00:00"/>
    <x v="1"/>
    <x v="417"/>
    <n v="0.5"/>
    <n v="0"/>
    <n v="0.5"/>
    <n v="0"/>
    <n v="2813324"/>
    <n v="1406662"/>
    <n v="0"/>
    <n v="1406662"/>
    <n v="0"/>
    <n v="1406662"/>
    <n v="0"/>
  </r>
  <r>
    <s v="07_17_045"/>
    <s v="CZ.07.4.68/0.0/0.0/17_045/0000851"/>
    <s v="GEVOLON"/>
    <s v="Gymnázium Evolution, s.r.o."/>
    <s v="PP43"/>
    <d v="2020-12-09T00:34:21"/>
    <d v="2018-09-25T13:33:01"/>
    <d v="2018-09-24T00:00:00"/>
    <x v="1"/>
    <x v="425"/>
    <n v="0.5"/>
    <n v="0"/>
    <n v="0.5"/>
    <n v="0"/>
    <n v="1521986"/>
    <n v="760993"/>
    <n v="0"/>
    <n v="760993"/>
    <n v="0"/>
    <n v="760993"/>
    <n v="0"/>
  </r>
  <r>
    <s v="07_17_045"/>
    <s v="CZ.07.4.68/0.0/0.0/17_045/0000853"/>
    <s v="ŘEKNI A JÁ TI POMŮŽU"/>
    <s v="SOUKROMÁ MATEŘSKÁ ŠKOLA MÁJA s.r.o."/>
    <s v="PP43"/>
    <d v="2020-08-29T00:40:02"/>
    <d v="2018-06-12T14:05:03"/>
    <d v="2018-06-05T00:00:00"/>
    <x v="1"/>
    <x v="258"/>
    <n v="0.5"/>
    <n v="0"/>
    <n v="0.5"/>
    <n v="0"/>
    <n v="342000"/>
    <n v="171000"/>
    <n v="0"/>
    <n v="171000"/>
    <n v="0"/>
    <n v="171000"/>
    <n v="0"/>
  </r>
  <r>
    <s v="07_17_045"/>
    <s v="CZ.07.4.68/0.0/0.0/17_045/0000856"/>
    <s v="Podpora inkluze, sociální soudržnosti a multikulturní tolerance na VOŠIS a SŠEMI "/>
    <s v="Vyšší odborná škola informačních studií a Střední škola elektrotechniky, multimédií a informatiky"/>
    <s v="PN40a"/>
    <d v="2019-02-25T14:40:21"/>
    <d v="2018-11-28T09:19:53"/>
    <d v="2018-11-21T00:00:00"/>
    <x v="1"/>
    <x v="94"/>
    <n v="0.5"/>
    <n v="0"/>
    <n v="0.5"/>
    <n v="0"/>
    <n v="426300"/>
    <n v="213150"/>
    <n v="0"/>
    <n v="213150"/>
    <n v="0"/>
    <n v="213150"/>
    <n v="0"/>
  </r>
  <r>
    <s v="07_17_045"/>
    <s v="CZ.07.4.68/0.0/0.0/17_045/0000857"/>
    <s v="Náš společný svět"/>
    <s v="Gymnázium, Praha 6, Arabská 14"/>
    <s v="PP43"/>
    <d v="2021-12-10T00:06:27"/>
    <d v="2018-09-13T09:59:35"/>
    <d v="2018-09-10T00:00:00"/>
    <x v="1"/>
    <x v="426"/>
    <n v="0.5"/>
    <n v="0"/>
    <n v="0.5"/>
    <n v="0"/>
    <n v="1223048"/>
    <n v="611524"/>
    <n v="0"/>
    <n v="611524"/>
    <n v="0"/>
    <n v="611524"/>
    <n v="0"/>
  </r>
  <r>
    <s v="07_17_045"/>
    <s v="CZ.07.4.68/0.0/0.0/17_045/0000858"/>
    <s v="Poznejme společně svět kolem nás"/>
    <s v="Mateřská škola 4 pastelky, Praha 4, Sedlčanská 14"/>
    <s v="PP43"/>
    <d v="2021-10-14T00:10:18"/>
    <d v="2018-09-26T17:01:01"/>
    <d v="2018-09-25T00:00:00"/>
    <x v="1"/>
    <x v="427"/>
    <n v="0.5"/>
    <n v="0"/>
    <n v="0.5"/>
    <n v="0"/>
    <n v="1540536"/>
    <n v="770268"/>
    <n v="0"/>
    <n v="770268"/>
    <n v="0"/>
    <n v="770268"/>
    <n v="0"/>
  </r>
  <r>
    <s v="07_17_045"/>
    <s v="CZ.07.4.68/0.0/0.0/17_045/0000860"/>
    <s v="Multikulturní vzdělávání v Orangery"/>
    <s v="Mateřská škola Orangery, s.r.o."/>
    <s v="PP43"/>
    <d v="2022-05-26T00:24:55"/>
    <d v="2018-09-27T18:54:44"/>
    <d v="2018-09-27T00:00:00"/>
    <x v="1"/>
    <x v="414"/>
    <n v="0.5"/>
    <n v="0"/>
    <n v="0.5"/>
    <n v="0"/>
    <n v="458087"/>
    <n v="229043.5"/>
    <n v="0"/>
    <n v="229043.5"/>
    <n v="0"/>
    <n v="229043.5"/>
    <n v="0"/>
  </r>
  <r>
    <s v="07_17_045"/>
    <s v="CZ.07.4.68/0.0/0.0/17_045/0000861"/>
    <s v="Barevný rok s kamarády"/>
    <s v="Mateřská škola, Praha 4, Němčická 16"/>
    <s v="PP43"/>
    <d v="2021-09-29T00:05:46"/>
    <d v="2018-10-17T08:31:57"/>
    <d v="2018-10-15T00:00:00"/>
    <x v="1"/>
    <x v="39"/>
    <n v="0.5"/>
    <n v="0"/>
    <n v="0.5"/>
    <n v="0"/>
    <n v="791834"/>
    <n v="395917"/>
    <n v="0"/>
    <n v="395917"/>
    <n v="0"/>
    <n v="395917"/>
    <n v="0"/>
  </r>
  <r>
    <s v="07_17_045"/>
    <s v="CZ.07.4.68/0.0/0.0/17_045/0000862"/>
    <s v="Hledáme nové cesty"/>
    <s v="Základní škola, Praha 4, Květnového vítězství 1554"/>
    <s v="PP43"/>
    <d v="2021-08-25T11:01:13"/>
    <d v="2018-09-21T08:07:05"/>
    <d v="2018-09-17T00:00:00"/>
    <x v="1"/>
    <x v="418"/>
    <n v="0.5"/>
    <n v="0"/>
    <n v="0.5"/>
    <n v="0"/>
    <n v="340114"/>
    <n v="170057"/>
    <n v="0"/>
    <n v="170057"/>
    <n v="0"/>
    <n v="170057"/>
    <n v="0"/>
  </r>
  <r>
    <s v="07_17_045"/>
    <s v="CZ.07.4.68/0.0/0.0/17_045/0000863"/>
    <s v="Nové inspirace"/>
    <s v="Základní škola, Praha 4, Pošepného nám. 2022"/>
    <s v="PP43"/>
    <d v="2021-06-26T00:09:05"/>
    <d v="2018-11-26T10:04:46"/>
    <d v="2018-11-22T00:00:00"/>
    <x v="1"/>
    <x v="175"/>
    <n v="0.5"/>
    <n v="0"/>
    <n v="0.5"/>
    <n v="0"/>
    <n v="340114"/>
    <n v="170057"/>
    <n v="0"/>
    <n v="170057"/>
    <n v="0"/>
    <n v="170057"/>
    <n v="0"/>
  </r>
  <r>
    <s v="07_17_045"/>
    <s v="CZ.07.4.68/0.0/0.0/17_045/0000867"/>
    <s v="Všichni žijeme na Zemi"/>
    <s v="Mateřská škola HAVAJ, Praha 13, Mezi Školami 2482"/>
    <s v="PP43"/>
    <d v="2022-05-26T00:22:55"/>
    <d v="2018-10-03T14:45:35"/>
    <d v="2018-10-02T00:00:00"/>
    <x v="1"/>
    <x v="244"/>
    <n v="0.5"/>
    <n v="0"/>
    <n v="0.5"/>
    <n v="0"/>
    <n v="626272"/>
    <n v="313136"/>
    <n v="0"/>
    <n v="313136"/>
    <n v="0"/>
    <n v="313136"/>
    <n v="0"/>
  </r>
  <r>
    <s v="07_17_045"/>
    <s v="CZ.07.4.68/0.0/0.0/17_045/0000874"/>
    <s v="Svět v naší školce"/>
    <s v="Mateřská škola Alšovy sady, Praha 4, Na Větrově 22"/>
    <s v="PP43"/>
    <d v="2022-10-01T01:33:42"/>
    <d v="2018-11-13T19:48:55"/>
    <d v="2018-11-08T00:00:00"/>
    <x v="1"/>
    <x v="32"/>
    <n v="0.5"/>
    <n v="0"/>
    <n v="0.5"/>
    <n v="0"/>
    <n v="618420"/>
    <n v="309210"/>
    <n v="0"/>
    <n v="309210"/>
    <n v="0"/>
    <n v="309210"/>
    <n v="0"/>
  </r>
  <r>
    <s v="07_17_045"/>
    <s v="CZ.07.4.68/0.0/0.0/17_045/0000876"/>
    <s v="Do Evropy společně "/>
    <s v="Mateřská škola, Praha 4, Mírového hnutí 1680"/>
    <s v="PP43"/>
    <d v="2021-12-04T00:05:35"/>
    <d v="2018-11-12T09:29:28"/>
    <d v="2018-11-08T00:00:00"/>
    <x v="1"/>
    <x v="421"/>
    <n v="0.5"/>
    <n v="0"/>
    <n v="0.5"/>
    <n v="0"/>
    <n v="956634"/>
    <n v="478317"/>
    <n v="0"/>
    <n v="478317"/>
    <n v="0"/>
    <n v="478317"/>
    <n v="0"/>
  </r>
  <r>
    <s v="07_17_045"/>
    <s v="CZ.07.4.68/0.0/0.0/17_045/0000883"/>
    <s v="Podpora multikulturního vzdělávání"/>
    <s v="Mateřská škola Matěchova, Praha 4, Halasova 1069"/>
    <s v="PP43"/>
    <d v="2021-09-29T00:01:25"/>
    <d v="2018-09-25T15:21:32"/>
    <d v="2018-09-17T00:00:00"/>
    <x v="1"/>
    <x v="425"/>
    <n v="0.5"/>
    <n v="0"/>
    <n v="0.5"/>
    <n v="0"/>
    <n v="598882"/>
    <n v="299441"/>
    <n v="0"/>
    <n v="299441"/>
    <n v="0"/>
    <n v="299441"/>
    <n v="0"/>
  </r>
  <r>
    <s v="07_17_045"/>
    <s v="CZ.07.4.68/0.0/0.0/17_045/0000895"/>
    <s v="V Drabíkovce všichni spolu"/>
    <s v="Mateřská škola, Praha 4,  A. Drabíkové 536"/>
    <s v="PP43"/>
    <d v="2021-09-29T00:04:03"/>
    <d v="2018-07-13T12:28:03"/>
    <d v="2018-07-02T00:00:00"/>
    <x v="1"/>
    <x v="410"/>
    <n v="0.5"/>
    <n v="0"/>
    <n v="0.5"/>
    <n v="0"/>
    <n v="1080476"/>
    <n v="540238"/>
    <n v="0"/>
    <n v="540238"/>
    <n v="0"/>
    <n v="540238"/>
    <n v="0"/>
  </r>
  <r>
    <s v="07_17_045"/>
    <s v="CZ.07.4.68/0.0/0.0/17_045/0000948"/>
    <s v="Multikulturní a projektová výuka na základní škole Wonderland Academy"/>
    <s v="Základní škola Wonderland Academy s.r.o."/>
    <s v="PP43"/>
    <d v="2021-04-01T01:22:26"/>
    <d v="2018-09-21T07:47:19"/>
    <d v="2018-09-19T00:00:00"/>
    <x v="1"/>
    <x v="419"/>
    <n v="0.5"/>
    <n v="0"/>
    <n v="0.5"/>
    <n v="0"/>
    <n v="425663"/>
    <n v="212831.5"/>
    <n v="0"/>
    <n v="212831.5"/>
    <n v="0"/>
    <n v="212831.5"/>
    <n v="0"/>
  </r>
  <r>
    <s v="07_17_045"/>
    <s v="CZ.07.4.68/0.0/0.0/17_045/0000953"/>
    <s v="Svět mezi dětmi v MŠ Voráčovská"/>
    <s v="Mateřská škola, Praha 4, Voráčovská 2"/>
    <s v="PP43"/>
    <d v="2022-03-26T00:47:00"/>
    <d v="2018-11-14T10:26:40"/>
    <d v="2018-11-06T00:00:00"/>
    <x v="1"/>
    <x v="412"/>
    <n v="0.5"/>
    <n v="0"/>
    <n v="0.5"/>
    <n v="0"/>
    <n v="319388"/>
    <n v="159694"/>
    <n v="0"/>
    <n v="159694"/>
    <n v="0"/>
    <n v="159694"/>
    <n v="0"/>
  </r>
  <r>
    <s v="07_17_045"/>
    <s v="CZ.07.4.68/0.0/0.0/17_045/0000968"/>
    <s v="MŠ b fresh Praha "/>
    <s v="Mateřská škola b fresh s.r.o."/>
    <s v="PP43"/>
    <d v="2021-04-01T01:17:14"/>
    <d v="2018-10-25T10:46:08"/>
    <d v="2018-10-24T00:00:00"/>
    <x v="1"/>
    <x v="247"/>
    <n v="0.5"/>
    <n v="0"/>
    <n v="0.5"/>
    <n v="0"/>
    <n v="397093"/>
    <n v="198546.5"/>
    <n v="0"/>
    <n v="198546.5"/>
    <n v="0"/>
    <n v="198546.5"/>
    <n v="0"/>
  </r>
  <r>
    <s v="07_17_045"/>
    <s v="CZ.07.4.68/0.0/0.0/17_045/0001006"/>
    <s v="ScioŠkola P11 - inkluze a multikulturní vzdělávání - 28. výzva"/>
    <s v="1. ScioŠkola  Praha - základní škola, s.r.o."/>
    <s v="PP43"/>
    <d v="2021-04-01T01:21:24"/>
    <d v="2018-12-06T13:49:55"/>
    <d v="2018-12-05T00:00:00"/>
    <x v="1"/>
    <x v="36"/>
    <n v="0.5"/>
    <n v="0"/>
    <n v="0.5"/>
    <n v="0"/>
    <n v="824164"/>
    <n v="412082"/>
    <n v="0"/>
    <n v="412082"/>
    <n v="0"/>
    <n v="412082"/>
    <n v="0"/>
  </r>
  <r>
    <s v="07_17_045"/>
    <s v="CZ.07.4.68/0.0/0.0/17_045/0001036"/>
    <s v="ZŠ Táborská Praha "/>
    <s v="Základní škola, Praha 4, Táborská 45"/>
    <s v="PP43"/>
    <d v="2022-10-01T01:35:07"/>
    <d v="2018-10-15T10:39:39"/>
    <d v="2018-10-08T00:00:00"/>
    <x v="1"/>
    <x v="413"/>
    <n v="0.5"/>
    <n v="0"/>
    <n v="0.5"/>
    <n v="0"/>
    <n v="1722038"/>
    <n v="861019"/>
    <n v="0"/>
    <n v="861019"/>
    <n v="0"/>
    <n v="861019"/>
    <n v="0"/>
  </r>
  <r>
    <s v="07_17_045"/>
    <s v="CZ.07.4.68/0.0/0.0/17_045/0001149"/>
    <s v="Evropa v naší škole"/>
    <s v="Základní škola, Praha 10, Hornoměcholupská 873"/>
    <s v="PP43"/>
    <d v="2023-01-06T00:30:27"/>
    <d v="2018-12-07T08:42:55"/>
    <d v="2018-12-06T00:00:00"/>
    <x v="1"/>
    <x v="43"/>
    <n v="0.5"/>
    <n v="0"/>
    <n v="0.5"/>
    <n v="0"/>
    <n v="1640906"/>
    <n v="820453"/>
    <n v="0"/>
    <n v="820453"/>
    <n v="0"/>
    <n v="820453"/>
    <n v="0"/>
  </r>
  <r>
    <s v="07_17_045"/>
    <s v="CZ.07.4.68/0.0/0.0/17_045/0001150"/>
    <s v="Multikulturní vzdělávání v zahraničí"/>
    <s v="Mateřská škola, Praha 10, Trhanovské náměstí 7"/>
    <s v="PP43"/>
    <d v="2021-12-04T00:08:04"/>
    <d v="2018-10-29T16:36:20"/>
    <d v="2018-10-23T00:00:00"/>
    <x v="1"/>
    <x v="428"/>
    <n v="0.5"/>
    <n v="0"/>
    <n v="0.5"/>
    <n v="0"/>
    <n v="240250"/>
    <n v="120125"/>
    <n v="0"/>
    <n v="120125"/>
    <n v="0"/>
    <n v="120125"/>
    <n v="0"/>
  </r>
  <r>
    <s v="07_17_045"/>
    <s v="CZ.07.4.68/0.0/0.0/17_045/0001151"/>
    <s v="Ať si s námi rozumí"/>
    <s v="Mateřská škola, Praha 4, Sulanského 693"/>
    <s v="PP43"/>
    <d v="2021-12-04T00:06:38"/>
    <d v="2018-09-24T10:37:15"/>
    <d v="2018-09-19T00:00:00"/>
    <x v="1"/>
    <x v="419"/>
    <n v="0.5"/>
    <n v="0"/>
    <n v="0.5"/>
    <n v="0"/>
    <n v="405536"/>
    <n v="202768"/>
    <n v="0"/>
    <n v="202768"/>
    <n v="0"/>
    <n v="202768"/>
    <n v="0"/>
  </r>
  <r>
    <s v="07_17_045"/>
    <s v="CZ.07.4.68/0.0/0.0/17_045/0001152"/>
    <s v="Škola pro všechny"/>
    <s v="Základní škola a mateřská škola K Dolům v Praze 12"/>
    <s v="PP43"/>
    <d v="2020-08-29T00:41:04"/>
    <d v="2018-12-10T08:47:32"/>
    <d v="2018-12-06T00:00:00"/>
    <x v="1"/>
    <x v="37"/>
    <n v="0.5"/>
    <n v="0"/>
    <n v="0.5"/>
    <n v="0"/>
    <n v="961324"/>
    <n v="480662"/>
    <n v="0"/>
    <n v="480662"/>
    <n v="0"/>
    <n v="480662"/>
    <n v="0"/>
  </r>
  <r>
    <s v="07_17_045"/>
    <s v="CZ.07.4.68/0.0/0.0/17_045/0001153"/>
    <s v="Spojujeme svět"/>
    <s v="Mateřská škola, Praha 10, Přetlucká 51/2252, příspěvková organizace"/>
    <s v="PP43"/>
    <d v="2021-08-25T10:58:09"/>
    <d v="2018-11-13T09:38:11"/>
    <d v="2018-11-12T00:00:00"/>
    <x v="1"/>
    <x v="32"/>
    <n v="0.5"/>
    <n v="0"/>
    <n v="0.5"/>
    <n v="0"/>
    <n v="605868"/>
    <n v="302934"/>
    <n v="0"/>
    <n v="302934"/>
    <n v="0"/>
    <n v="302934"/>
    <n v="0"/>
  </r>
  <r>
    <s v="07_17_045"/>
    <s v="CZ.07.4.68/0.0/0.0/17_045/0001154"/>
    <s v="Vítejte v české škole"/>
    <s v="Základní škola, Praha 10-Hostivař, Kozinova 1000"/>
    <s v="PP43"/>
    <d v="2021-12-04T00:10:00"/>
    <d v="2018-11-16T08:52:15"/>
    <d v="2018-11-15T00:00:00"/>
    <x v="1"/>
    <x v="429"/>
    <n v="0.5"/>
    <n v="0"/>
    <n v="0.5"/>
    <n v="0"/>
    <n v="2032492"/>
    <n v="1016246"/>
    <n v="0"/>
    <n v="1016246"/>
    <n v="0"/>
    <n v="1016246"/>
    <n v="0"/>
  </r>
  <r>
    <s v="07_17_045"/>
    <s v="CZ.07.4.68/0.0/0.0/17_045/0001155"/>
    <s v="Otevřené dveře do Evropy"/>
    <s v="Základní škola, Praha 10, Olešská 18/2222, příspěvková organizace"/>
    <s v="PP43"/>
    <d v="2021-08-25T10:59:06"/>
    <d v="2018-10-19T11:42:28"/>
    <d v="2018-10-16T00:00:00"/>
    <x v="1"/>
    <x v="70"/>
    <n v="0.5"/>
    <n v="0"/>
    <n v="0.5"/>
    <n v="0"/>
    <n v="1084754"/>
    <n v="542377"/>
    <n v="0"/>
    <n v="542377"/>
    <n v="0"/>
    <n v="542377"/>
    <n v="0"/>
  </r>
  <r>
    <s v="07_17_045"/>
    <s v="CZ.07.4.68/0.0/0.0/17_045/0001156"/>
    <s v="Inkluze v Královské mateřské škole"/>
    <s v="Královská mateřská škola a základní škola, s.r.o."/>
    <s v="PP43"/>
    <d v="2020-12-12T01:28:38"/>
    <d v="2018-09-21T11:26:42"/>
    <d v="2018-09-17T00:00:00"/>
    <x v="1"/>
    <x v="430"/>
    <n v="0.5"/>
    <n v="0"/>
    <n v="0.5"/>
    <n v="0"/>
    <n v="391141"/>
    <n v="195570.5"/>
    <n v="0"/>
    <n v="195570.5"/>
    <n v="0"/>
    <n v="195570.5"/>
    <n v="0"/>
  </r>
  <r>
    <s v="07_17_045"/>
    <s v="CZ.07.4.68/0.0/0.0/17_045/0001157"/>
    <s v="MŠ Lohniského 830 - multikulturní šablony"/>
    <s v="Mateřská škola, Praha 5 - Barrandov, Lohniského 830"/>
    <s v="PP43"/>
    <d v="2020-12-12T01:28:13"/>
    <d v="2018-09-05T09:41:29"/>
    <d v="2018-09-03T00:00:00"/>
    <x v="1"/>
    <x v="417"/>
    <n v="0.5"/>
    <n v="0"/>
    <n v="0.5"/>
    <n v="0"/>
    <n v="616750"/>
    <n v="308375"/>
    <n v="0"/>
    <n v="308375"/>
    <n v="0"/>
    <n v="308375"/>
    <n v="0"/>
  </r>
  <r>
    <s v="07_17_045"/>
    <s v="CZ.07.4.68/0.0/0.0/17_045/0001161"/>
    <s v="Multikulturní šablony pro MŠ DUHA"/>
    <s v="Mateřská škola se speciálními třídami DUHA Praha 5 - Košíře, Trojdílná 1117, příspěvková organizace"/>
    <s v="PP43"/>
    <d v="2020-12-12T01:26:25"/>
    <d v="2018-11-16T09:51:24"/>
    <d v="2018-11-14T00:00:00"/>
    <x v="1"/>
    <x v="429"/>
    <n v="0.5"/>
    <n v="0"/>
    <n v="0.5"/>
    <n v="0"/>
    <n v="713186"/>
    <n v="356593"/>
    <n v="0"/>
    <n v="356593"/>
    <n v="0"/>
    <n v="356593"/>
    <n v="0"/>
  </r>
  <r>
    <s v="07_17_045"/>
    <s v="CZ.07.4.68/0.0/0.0/17_045/0001162"/>
    <s v="Kamarádi z velké dálky"/>
    <s v="Mateřská škola, Praha 3, Na Vrcholu 1a/1955"/>
    <s v="PP43"/>
    <d v="2021-12-10T00:07:37"/>
    <d v="2018-10-01T17:31:21"/>
    <d v="2018-09-27T00:00:00"/>
    <x v="1"/>
    <x v="431"/>
    <n v="0.5"/>
    <n v="0"/>
    <n v="0.5"/>
    <n v="0"/>
    <n v="585870"/>
    <n v="292935"/>
    <n v="0"/>
    <n v="292935"/>
    <n v="0"/>
    <n v="292935"/>
    <n v="0"/>
  </r>
  <r>
    <s v="07_17_045"/>
    <s v="CZ.07.4.68/0.0/0.0/17_045/0001163"/>
    <s v="Podpora inkluze v Mateřské škole Nademlejnská"/>
    <s v="Mateřská škola Nademlejnská, s.r.o."/>
    <s v="PP43"/>
    <d v="2020-12-12T01:26:52"/>
    <d v="2018-09-21T07:54:16"/>
    <d v="2018-09-17T00:00:00"/>
    <x v="1"/>
    <x v="418"/>
    <n v="0.5"/>
    <n v="0"/>
    <n v="0.5"/>
    <n v="0"/>
    <n v="425082"/>
    <n v="212541"/>
    <n v="0"/>
    <n v="212541"/>
    <n v="0"/>
    <n v="212541"/>
    <n v="0"/>
  </r>
  <r>
    <s v="07_17_045"/>
    <s v="CZ.07.4.68/0.0/0.0/17_045/0001164"/>
    <s v="Cesta kolem světa"/>
    <s v="Mateřská škola, Praha 4, Křejpského 1503"/>
    <s v="PP43"/>
    <d v="2021-05-26T00:52:34"/>
    <d v="2018-10-23T19:01:20"/>
    <d v="2018-10-18T00:00:00"/>
    <x v="1"/>
    <x v="432"/>
    <n v="0.5"/>
    <n v="0"/>
    <n v="0.5"/>
    <n v="0"/>
    <n v="337432"/>
    <n v="168716"/>
    <n v="0"/>
    <n v="168716"/>
    <n v="0"/>
    <n v="168716"/>
    <n v="0"/>
  </r>
  <r>
    <s v="07_17_045"/>
    <s v="CZ.07.4.68/0.0/0.0/17_045/0001165"/>
    <s v="Multikulturní vzdělávání v Mateřské škole Maxík - jazyková škola a jesle, s.r.o."/>
    <s v="Mateřská škola Maxík - jazyková škola a jesle, s.r.o."/>
    <s v="PP43"/>
    <d v="2021-04-08T03:37:05"/>
    <d v="2018-10-01T17:20:36"/>
    <d v="2018-09-27T00:00:00"/>
    <x v="1"/>
    <x v="431"/>
    <n v="0.5"/>
    <n v="0"/>
    <n v="0.5"/>
    <n v="0"/>
    <n v="380432"/>
    <n v="190216"/>
    <n v="0"/>
    <n v="190216"/>
    <n v="0"/>
    <n v="190216"/>
    <n v="0"/>
  </r>
  <r>
    <s v="07_17_045"/>
    <s v="CZ.07.4.68/0.0/0.0/17_045/0001166"/>
    <s v="Podpora inkluze ve Victoria School "/>
    <s v="Victoria School, s.r.o., základní škola a mateřská škola"/>
    <s v="PP43"/>
    <d v="2020-12-12T01:27:18"/>
    <d v="2019-02-22T23:23:57"/>
    <d v="2019-02-14T00:00:00"/>
    <x v="2"/>
    <x v="178"/>
    <n v="0.5"/>
    <n v="0"/>
    <n v="0.5"/>
    <n v="0"/>
    <n v="834122"/>
    <n v="417061"/>
    <n v="0"/>
    <n v="417061"/>
    <n v="0"/>
    <n v="417061"/>
    <n v="0"/>
  </r>
  <r>
    <s v="07_17_045"/>
    <s v="CZ.07.4.68/0.0/0.0/17_045/0001167"/>
    <s v="Inkluze a multikulturní vzdělávání v MŠ Pro Family s. r. o. "/>
    <s v="Mateřská škola - Pro Family s.r.o."/>
    <s v="PP43"/>
    <d v="2020-12-12T01:31:46"/>
    <d v="2018-09-05T09:23:54"/>
    <d v="2018-09-03T00:00:00"/>
    <x v="1"/>
    <x v="417"/>
    <n v="0.5"/>
    <n v="0"/>
    <n v="0.5"/>
    <n v="0"/>
    <n v="893907"/>
    <n v="446953.5"/>
    <n v="0"/>
    <n v="446953.5"/>
    <n v="0"/>
    <n v="446953.5"/>
    <n v="0"/>
  </r>
  <r>
    <s v="07_17_045"/>
    <s v="CZ.07.4.68/0.0/0.0/17_045/0001168"/>
    <s v="Multikulturní Korunovační"/>
    <s v="Základní škola Praha 7, Korunovační 8"/>
    <s v="PP43"/>
    <d v="2022-05-26T00:21:05"/>
    <d v="2018-10-09T12:59:42"/>
    <d v="2018-10-08T00:00:00"/>
    <x v="1"/>
    <x v="413"/>
    <n v="0.5"/>
    <n v="0"/>
    <n v="0.5"/>
    <n v="0"/>
    <n v="1071336"/>
    <n v="535668"/>
    <n v="0"/>
    <n v="535668"/>
    <n v="0"/>
    <n v="535668"/>
    <n v="0"/>
  </r>
  <r>
    <s v="07_17_045"/>
    <s v="CZ.07.4.68/0.0/0.0/17_045/0001169"/>
    <s v="Podpora inkluze v Mateřské škole YMCA"/>
    <s v="Anglicko - česká mateřská škola YMCA"/>
    <s v="PP43"/>
    <d v="2020-12-12T01:27:45"/>
    <d v="2019-02-25T10:37:54"/>
    <d v="2019-02-21T00:00:00"/>
    <x v="2"/>
    <x v="433"/>
    <n v="0.5"/>
    <n v="0"/>
    <n v="0.5"/>
    <n v="0"/>
    <n v="358107"/>
    <n v="179053.5"/>
    <n v="0"/>
    <n v="179053.5"/>
    <n v="0"/>
    <n v="179053.5"/>
    <n v="0"/>
  </r>
  <r>
    <s v="07_17_045"/>
    <s v="CZ.07.4.68/0.0/0.0/17_045/0001171"/>
    <s v="S barevnými balonky okolo světa"/>
    <s v="Mateřská škola, Praha 4, Jažlovická 2119"/>
    <s v="PP43"/>
    <d v="2021-12-04T00:10:40"/>
    <d v="2018-10-23T18:15:17"/>
    <d v="2018-10-18T00:00:00"/>
    <x v="1"/>
    <x v="432"/>
    <n v="0.5"/>
    <n v="0"/>
    <n v="0.5"/>
    <n v="0"/>
    <n v="344005"/>
    <n v="172002.5"/>
    <n v="0"/>
    <n v="172002.5"/>
    <n v="0"/>
    <n v="172002.5"/>
    <n v="0"/>
  </r>
  <r>
    <s v="07_17_045"/>
    <s v="CZ.07.4.68/0.0/0.0/17_045/0001172"/>
    <s v="Všichni a společně"/>
    <s v="Mateřská škola ZAHRÁDKA, Praha 13, Husníkova 2076"/>
    <s v="PP43"/>
    <d v="2022-03-26T00:55:53"/>
    <d v="2018-09-05T08:40:03"/>
    <d v="2018-09-03T00:00:00"/>
    <x v="1"/>
    <x v="417"/>
    <n v="0.5"/>
    <n v="0"/>
    <n v="0.5"/>
    <n v="0"/>
    <n v="655178"/>
    <n v="327589"/>
    <n v="0"/>
    <n v="327589"/>
    <n v="0"/>
    <n v="327589"/>
    <n v="0"/>
  </r>
  <r>
    <s v="07_17_045"/>
    <s v="CZ.07.4.68/0.0/0.0/17_045/0001173"/>
    <s v="Inkluze a MŠ Jahoda"/>
    <s v="Soukromá mateřská škola Jahoda"/>
    <s v="PP43"/>
    <d v="2020-08-02T13:37:06"/>
    <d v="2018-09-21T08:11:43"/>
    <d v="2018-09-17T00:00:00"/>
    <x v="1"/>
    <x v="418"/>
    <n v="0.5"/>
    <n v="0"/>
    <n v="0.5"/>
    <n v="0"/>
    <n v="361197"/>
    <n v="180598.5"/>
    <n v="0"/>
    <n v="180598.5"/>
    <n v="0"/>
    <n v="180598.5"/>
    <n v="0"/>
  </r>
  <r>
    <s v="07_17_045"/>
    <s v="CZ.07.4.68/0.0/0.0/17_045/0001174"/>
    <s v="Inkluze a multikulturní vzdělávání - MŠ Josefínka a Vendelínek"/>
    <s v="GENIUS Mateřská škola o.p.s."/>
    <s v="PP43"/>
    <d v="2021-05-26T00:49:56"/>
    <d v="2018-11-28T09:59:50"/>
    <d v="2018-11-21T00:00:00"/>
    <x v="1"/>
    <x v="94"/>
    <n v="0.5"/>
    <n v="0"/>
    <n v="0.5"/>
    <n v="0"/>
    <n v="368816"/>
    <n v="184408"/>
    <n v="0"/>
    <n v="184408"/>
    <n v="0"/>
    <n v="184408"/>
    <n v="0"/>
  </r>
  <r>
    <s v="07_17_045"/>
    <s v="CZ.07.4.68/0.0/0.0/17_045/0001175"/>
    <s v="Multikulturní šablony pro MŠ Malkovského"/>
    <s v="Mateřská škola Malkovského, příspěvková organizace"/>
    <s v="PP43"/>
    <d v="2021-09-29T00:02:20"/>
    <d v="2018-10-24T12:30:12"/>
    <d v="2018-10-18T00:00:00"/>
    <x v="1"/>
    <x v="432"/>
    <n v="0.5"/>
    <n v="0"/>
    <n v="0.5"/>
    <n v="0"/>
    <n v="304236"/>
    <n v="152118"/>
    <n v="0"/>
    <n v="152118"/>
    <n v="0"/>
    <n v="152118"/>
    <n v="0"/>
  </r>
  <r>
    <s v="07_17_045"/>
    <s v="CZ.07.4.68/0.0/0.0/17_045/0001177"/>
    <s v="Multikulturní šablony pro ZŠ Nepomucká"/>
    <s v="Základní škola Praha 5 - Košíře, Nepomucká 1/139, příspěvková organizace"/>
    <s v="PP43"/>
    <d v="2021-12-04T00:11:19"/>
    <d v="2018-09-14T14:43:03"/>
    <d v="2018-09-13T00:00:00"/>
    <x v="1"/>
    <x v="434"/>
    <n v="0.5"/>
    <n v="0"/>
    <n v="0.5"/>
    <n v="0"/>
    <n v="298328"/>
    <n v="149164"/>
    <n v="0"/>
    <n v="149164"/>
    <n v="0"/>
    <n v="149164"/>
    <n v="0"/>
  </r>
  <r>
    <s v="07_17_045"/>
    <s v="CZ.07.4.68/0.0/0.0/17_045/0001178"/>
    <s v="Za kamarády do světa"/>
    <s v="Mateřská škola, Praha 4, Jílovská 75"/>
    <s v="PP43"/>
    <d v="2021-10-09T00:03:42"/>
    <d v="2018-10-29T09:32:58"/>
    <d v="2018-10-22T00:00:00"/>
    <x v="1"/>
    <x v="435"/>
    <n v="0.5"/>
    <n v="0"/>
    <n v="0.5"/>
    <n v="0"/>
    <n v="792349"/>
    <n v="396174.5"/>
    <n v="0"/>
    <n v="396174.5"/>
    <n v="0"/>
    <n v="396174.5"/>
    <n v="0"/>
  </r>
  <r>
    <s v="07_17_045"/>
    <s v="CZ.07.4.68/0.0/0.0/17_045/0001179"/>
    <s v="Projektová výuka na Evangelické akademii Praha"/>
    <s v="Evangelická akademie - Vyšší odborná škola sociální práce a střední odborná škola"/>
    <s v="PP43"/>
    <d v="2022-04-28T00:21:31"/>
    <d v="2018-11-07T10:35:56"/>
    <d v="2018-11-06T00:00:00"/>
    <x v="1"/>
    <x v="436"/>
    <n v="0.5"/>
    <n v="0"/>
    <n v="0.5"/>
    <n v="0"/>
    <n v="105076"/>
    <n v="52538"/>
    <n v="0"/>
    <n v="52538"/>
    <n v="0"/>
    <n v="52538"/>
    <n v="0"/>
  </r>
  <r>
    <s v="07_17_045"/>
    <s v="CZ.07.4.68/0.0/0.0/17_045/0001180"/>
    <s v="Podpora integrace žáků s OMJ na ZŠ Kunratice"/>
    <s v="Základní škola Kunratice, Praha 4, Předškolní 420, příspěvková organizace"/>
    <s v="PP43"/>
    <d v="2021-09-29T00:03:00"/>
    <d v="2018-10-29T15:58:57"/>
    <d v="2018-10-23T00:00:00"/>
    <x v="1"/>
    <x v="428"/>
    <n v="0.5"/>
    <n v="0"/>
    <n v="0.5"/>
    <n v="0"/>
    <n v="1611359"/>
    <n v="805679.5"/>
    <n v="0"/>
    <n v="805679.5"/>
    <n v="0"/>
    <n v="805679.5"/>
    <n v="0"/>
  </r>
  <r>
    <s v="07_17_045"/>
    <s v="CZ.07.4.68/0.0/0.0/17_045/0001181"/>
    <s v="Společným vzděláváním ke společnému soužití 2"/>
    <s v="Základní škola a Mateřská škola, Praha 6, náměstí Svobody 2"/>
    <s v="PP43"/>
    <d v="2021-05-26T00:47:51"/>
    <d v="2018-10-08T16:39:10"/>
    <d v="2018-10-08T00:00:00"/>
    <x v="1"/>
    <x v="437"/>
    <n v="0.5"/>
    <n v="0"/>
    <n v="0.5"/>
    <n v="0"/>
    <n v="2377477"/>
    <n v="1188738.5"/>
    <n v="0"/>
    <n v="1188738.5"/>
    <n v="0"/>
    <n v="1188738.5"/>
    <n v="0"/>
  </r>
  <r>
    <s v="07_17_045"/>
    <s v="CZ.07.4.68/0.0/0.0/17_045/0001182"/>
    <s v="Multikulturní šablony pro ZŠ Edvarda Beneše"/>
    <s v="Základní škola a Mateřská škola Dr. Edvarda Beneše, Praha-Čakovice"/>
    <s v="PP43"/>
    <d v="2022-04-14T00:15:54"/>
    <d v="2018-10-19T11:25:10"/>
    <d v="2018-10-18T00:00:00"/>
    <x v="1"/>
    <x v="38"/>
    <n v="0.5"/>
    <n v="0"/>
    <n v="0.5"/>
    <n v="0"/>
    <n v="317272"/>
    <n v="158636"/>
    <n v="0"/>
    <n v="158636"/>
    <n v="0"/>
    <n v="158636"/>
    <n v="0"/>
  </r>
  <r>
    <s v="07_17_045"/>
    <s v="CZ.07.4.68/0.0/0.0/17_045/0001183"/>
    <s v="Multikulturní šablony pro MŠ Klamovka"/>
    <s v="Mateřská škola, Praha 5-Košíře, Podbělohorská 2185, příspěvková organizace"/>
    <s v="PP43"/>
    <d v="2021-04-01T01:24:58"/>
    <d v="2018-10-09T14:41:44"/>
    <d v="2018-10-08T00:00:00"/>
    <x v="1"/>
    <x v="413"/>
    <n v="0.5"/>
    <n v="0"/>
    <n v="0.5"/>
    <n v="0"/>
    <n v="599061"/>
    <n v="299530.5"/>
    <n v="0"/>
    <n v="299530.5"/>
    <n v="0"/>
    <n v="299530.5"/>
    <n v="0"/>
  </r>
  <r>
    <s v="07_17_045"/>
    <s v="CZ.07.4.68/0.0/0.0/17_045/0001184"/>
    <s v="ScioŠkola Praha 9 - Inkluze a multikulturní vzdělávání"/>
    <s v="2. ScioŠkola Praha - základní škola, s.r.o."/>
    <s v="PP43"/>
    <d v="2022-03-26T00:47:45"/>
    <d v="2018-12-04T17:21:12"/>
    <d v="2018-12-03T00:00:00"/>
    <x v="1"/>
    <x v="104"/>
    <n v="0.5"/>
    <n v="0"/>
    <n v="0.5"/>
    <n v="0"/>
    <n v="664514"/>
    <n v="332257"/>
    <n v="0"/>
    <n v="332257"/>
    <n v="0"/>
    <n v="332257"/>
    <n v="0"/>
  </r>
  <r>
    <s v="07_17_045"/>
    <s v="CZ.07.4.68/0.0/0.0/17_045/0001185"/>
    <s v="Dveře dokořán"/>
    <s v="Mateřská škola, Praha 4, Blatenská 2145"/>
    <s v="PP43"/>
    <d v="2022-01-07T00:16:52"/>
    <d v="2018-11-26T10:38:06"/>
    <d v="2018-11-22T00:00:00"/>
    <x v="1"/>
    <x v="175"/>
    <n v="0.5"/>
    <n v="0"/>
    <n v="0.5"/>
    <n v="0"/>
    <n v="875086"/>
    <n v="437543"/>
    <n v="0"/>
    <n v="437543"/>
    <n v="0"/>
    <n v="437543"/>
    <n v="0"/>
  </r>
  <r>
    <s v="07_17_045"/>
    <s v="CZ.07.4.68/0.0/0.0/17_045/0001186"/>
    <s v="Inkluze v MŠ Sluníčko"/>
    <s v="Mateřská škola Sluníčko Praha 9 - Černý Most, Gen. Janouška 1005"/>
    <s v="PP43"/>
    <d v="2021-09-29T00:10:48"/>
    <d v="2018-10-01T09:54:44"/>
    <d v="2018-09-26T00:00:00"/>
    <x v="1"/>
    <x v="431"/>
    <n v="0.5"/>
    <n v="0"/>
    <n v="0.5"/>
    <n v="0"/>
    <n v="547519"/>
    <n v="273759.5"/>
    <n v="0"/>
    <n v="273759.5"/>
    <n v="0"/>
    <n v="273759.5"/>
    <n v="0"/>
  </r>
  <r>
    <s v="07_17_045"/>
    <s v="CZ.07.4.68/0.0/0.0/17_045/0001187"/>
    <s v="Multikulturní rozvoj pedagogů MŠ Vokovická"/>
    <s v="Mateřská škola Vokovická"/>
    <s v="PP43"/>
    <d v="2021-05-26T00:58:28"/>
    <d v="2018-09-25T15:43:52"/>
    <d v="2018-09-24T00:00:00"/>
    <x v="1"/>
    <x v="425"/>
    <n v="0.5"/>
    <n v="0"/>
    <n v="0.5"/>
    <n v="0"/>
    <n v="502198"/>
    <n v="251099"/>
    <n v="0"/>
    <n v="251099"/>
    <n v="0"/>
    <n v="251099"/>
    <n v="0"/>
  </r>
  <r>
    <s v="07_17_045"/>
    <s v="CZ.07.4.68/0.0/0.0/17_045/0001188"/>
    <s v="Inkluze v MŠ Paculova"/>
    <s v="Mateřská škola Praha 9 - Černý Most, Paculova 1115, příspěvková organizace"/>
    <s v="PP43"/>
    <d v="2022-01-07T00:16:56"/>
    <d v="2018-12-06T17:41:30"/>
    <d v="2018-12-05T00:00:00"/>
    <x v="1"/>
    <x v="43"/>
    <n v="0.5"/>
    <n v="0"/>
    <n v="0.5"/>
    <n v="0"/>
    <n v="324269"/>
    <n v="162134.5"/>
    <n v="0"/>
    <n v="162134.5"/>
    <n v="0"/>
    <n v="162134.5"/>
    <n v="0"/>
  </r>
  <r>
    <s v="07_17_045"/>
    <s v="CZ.07.4.68/0.0/0.0/17_045/0001189"/>
    <s v="Multikulturní vzdělávání a inkluze v IMSP."/>
    <s v="International Montessori School of Prague, mateřská škola a základní škola, s.r.o."/>
    <s v="PP43"/>
    <d v="2021-05-26T00:56:38"/>
    <d v="2018-10-29T16:46:36"/>
    <d v="2018-10-29T00:00:00"/>
    <x v="1"/>
    <x v="428"/>
    <n v="0.5"/>
    <n v="0"/>
    <n v="0.5"/>
    <n v="0"/>
    <n v="890386"/>
    <n v="445193"/>
    <n v="0"/>
    <n v="445193"/>
    <n v="0"/>
    <n v="445193"/>
    <n v="0"/>
  </r>
  <r>
    <s v="07_17_045"/>
    <s v="CZ.07.4.68/0.0/0.0/17_045/0001190"/>
    <s v="Podpora inkluze v Mateřské škole Čtyřlístek "/>
    <s v="Mateřská škola Čtyřlístek Praha - Běchovice, příspěvková organizace"/>
    <s v="PP43"/>
    <d v="2021-12-04T00:13:56"/>
    <d v="2019-01-30T12:44:33"/>
    <d v="2019-01-23T00:00:00"/>
    <x v="2"/>
    <x v="438"/>
    <n v="0.5"/>
    <n v="0"/>
    <n v="0.5"/>
    <n v="0"/>
    <n v="611426"/>
    <n v="305713"/>
    <n v="0"/>
    <n v="305713"/>
    <n v="0"/>
    <n v="305713"/>
    <n v="0"/>
  </r>
  <r>
    <s v="07_17_045"/>
    <s v="CZ.07.4.68/0.0/0.0/17_045/0001191"/>
    <s v="Zvyšování proinkluzivního prostředí v ZŠ Brigádníků "/>
    <s v="Základní škola, Praha 10, Brigádníků 14/510, příspěvková organizace"/>
    <s v="PP43"/>
    <d v="2021-09-29T00:09:35"/>
    <d v="2019-01-30T16:44:09"/>
    <d v="2019-01-24T00:00:00"/>
    <x v="2"/>
    <x v="439"/>
    <n v="0.5"/>
    <n v="0"/>
    <n v="0.5"/>
    <n v="0"/>
    <n v="300209"/>
    <n v="150104.5"/>
    <n v="0"/>
    <n v="150104.5"/>
    <n v="0"/>
    <n v="150104.5"/>
    <n v="0"/>
  </r>
  <r>
    <s v="07_17_045"/>
    <s v="CZ.07.4.68/0.0/0.0/17_045/0001192"/>
    <s v="Multikulturní vzdělávání v PlayWisely"/>
    <s v="Mateřská škola a jesle PlayWisely, z.ú."/>
    <s v="PP43"/>
    <d v="2020-11-06T00:31:48"/>
    <d v="2018-11-15T09:50:08"/>
    <d v="2018-11-14T00:00:00"/>
    <x v="1"/>
    <x v="420"/>
    <n v="0.5"/>
    <n v="0"/>
    <n v="0.5"/>
    <n v="0"/>
    <n v="368816"/>
    <n v="184408"/>
    <n v="0"/>
    <n v="184408"/>
    <n v="0"/>
    <n v="184408"/>
    <n v="0"/>
  </r>
  <r>
    <s v="07_17_045"/>
    <s v="CZ.07.4.68/0.0/0.0/17_045/0001194"/>
    <s v="Společně si rozumíme GPJP"/>
    <s v="Gymnázium prof. Jana Patočky, Praha 1, Jindřišská 36"/>
    <s v="PN40a"/>
    <d v="2019-05-16T08:39:52"/>
    <d v="2018-11-27T12:28:43"/>
    <d v="2018-11-26T00:00:00"/>
    <x v="1"/>
    <x v="34"/>
    <n v="0.5"/>
    <n v="0"/>
    <n v="0.5"/>
    <n v="0"/>
    <n v="1265867"/>
    <n v="632933.5"/>
    <n v="0"/>
    <n v="632933.5"/>
    <n v="0"/>
    <n v="632933.5"/>
    <n v="0"/>
  </r>
  <r>
    <s v="07_17_045"/>
    <s v="CZ.07.4.68/0.0/0.0/17_045/0001195"/>
    <s v="Multikulturalita a inkluze v MŠ Tyršovka"/>
    <s v="Mateřská škola Tyršovka v Praze 12"/>
    <s v="PN40b"/>
    <d v="2021-11-02T14:18:01"/>
    <d v="2019-01-22T08:45:36"/>
    <d v="2019-01-17T00:00:00"/>
    <x v="2"/>
    <x v="440"/>
    <n v="0.5"/>
    <n v="0"/>
    <n v="0.5"/>
    <n v="0"/>
    <n v="148977"/>
    <n v="74488.5"/>
    <n v="0"/>
    <n v="74488.5"/>
    <n v="0"/>
    <n v="74488.5"/>
    <n v="0"/>
  </r>
  <r>
    <s v="07_17_045"/>
    <s v="CZ.07.4.68/0.0/0.0/17_045/0001196"/>
    <s v="Inkluze v Mateřské škole Podsaďáček"/>
    <s v="Mateřská škola Podsaďáček v Praze 12"/>
    <s v="PP43"/>
    <d v="2022-03-26T00:53:07"/>
    <d v="2018-10-02T14:52:10"/>
    <d v="2018-10-01T00:00:00"/>
    <x v="1"/>
    <x v="441"/>
    <n v="0.5"/>
    <n v="0"/>
    <n v="0.5"/>
    <n v="0"/>
    <n v="547416"/>
    <n v="273708"/>
    <n v="0"/>
    <n v="273708"/>
    <n v="0"/>
    <n v="273708"/>
    <n v="0"/>
  </r>
  <r>
    <s v="07_17_045"/>
    <s v="CZ.07.4.68/0.0/0.0/17_045/0001197"/>
    <s v="Podpora integrace žáků s OMJ na MŠ Kunratice"/>
    <s v="Mateřská škola Kunratice, Praha 4, Předškolní 880"/>
    <s v="PP43"/>
    <d v="2021-04-01T01:24:00"/>
    <d v="2018-12-06T16:42:24"/>
    <d v="2018-12-05T00:00:00"/>
    <x v="1"/>
    <x v="36"/>
    <n v="0.5"/>
    <n v="0"/>
    <n v="0.5"/>
    <n v="0"/>
    <n v="504159"/>
    <n v="252079.5"/>
    <n v="0"/>
    <n v="252079.5"/>
    <n v="0"/>
    <n v="252079.5"/>
    <n v="0"/>
  </r>
  <r>
    <s v="07_17_045"/>
    <s v="CZ.07.4.68/0.0/0.0/17_045/0001198"/>
    <s v="Společně si rozumíme GJP"/>
    <s v="GYMNÁZIUM JANA PALACHA PRAHA 1, s.r.o."/>
    <s v="PP43"/>
    <d v="2022-05-26T00:31:48"/>
    <d v="2018-12-10T08:54:36"/>
    <d v="2018-12-07T00:00:00"/>
    <x v="1"/>
    <x v="37"/>
    <n v="0.5"/>
    <n v="0"/>
    <n v="0.5"/>
    <n v="0"/>
    <n v="822451"/>
    <n v="411225.5"/>
    <n v="0"/>
    <n v="411225.5"/>
    <n v="0"/>
    <n v="411225.5"/>
    <n v="0"/>
  </r>
  <r>
    <s v="07_17_045"/>
    <s v="CZ.07.4.68/0.0/0.0/17_045/0001199"/>
    <s v="Multikulturní vzdělávání v MŠ Duhovka"/>
    <s v="Mateřská škola Duhovka, s.r.o."/>
    <s v="PP43"/>
    <d v="2021-04-01T01:16:44"/>
    <d v="2018-09-25T15:00:22"/>
    <d v="2018-09-24T00:00:00"/>
    <x v="1"/>
    <x v="425"/>
    <n v="0.5"/>
    <n v="0"/>
    <n v="0.5"/>
    <n v="0"/>
    <n v="469732"/>
    <n v="234866"/>
    <n v="0"/>
    <n v="234866"/>
    <n v="0"/>
    <n v="234866"/>
    <n v="0"/>
  </r>
  <r>
    <s v="07_17_045"/>
    <s v="CZ.07.4.68/0.0/0.0/17_045/0001201"/>
    <s v="Šablony OP PPR pro CMŠ Laura"/>
    <s v="Církevní mateřská škola Laura"/>
    <s v="PP43"/>
    <d v="2020-12-12T01:29:41"/>
    <d v="2018-10-23T11:23:19"/>
    <d v="2018-10-22T00:00:00"/>
    <x v="1"/>
    <x v="432"/>
    <n v="0.5"/>
    <n v="0"/>
    <n v="0.5"/>
    <n v="0"/>
    <n v="458116"/>
    <n v="229058"/>
    <n v="0"/>
    <n v="229058"/>
    <n v="0"/>
    <n v="229058"/>
    <n v="0"/>
  </r>
  <r>
    <s v="07_17_045"/>
    <s v="CZ.07.4.68/0.0/0.0/17_045/0001202"/>
    <s v="Jsme IN - INspirováno INkluzí II."/>
    <s v="Základní škola Praha 7, Strossmayerovo náměstí 4"/>
    <s v="PP43"/>
    <d v="2021-12-04T00:07:21"/>
    <d v="2019-01-10T14:03:26"/>
    <d v="2019-01-03T00:00:00"/>
    <x v="2"/>
    <x v="176"/>
    <n v="0.5"/>
    <n v="0"/>
    <n v="0.5"/>
    <n v="0"/>
    <n v="2372042"/>
    <n v="1186021"/>
    <n v="0"/>
    <n v="1186021"/>
    <n v="0"/>
    <n v="1186021"/>
    <n v="0"/>
  </r>
  <r>
    <s v="07_17_045"/>
    <s v="CZ.07.4.68/0.0/0.0/17_045/0001203"/>
    <s v="ZŠ Livingston šablony Praha"/>
    <s v="Základní škola Livingston s.r.o."/>
    <s v="PP43"/>
    <d v="2022-03-26T00:51:19"/>
    <d v="2019-01-11T09:50:03"/>
    <d v="2019-01-08T00:00:00"/>
    <x v="2"/>
    <x v="442"/>
    <n v="0.5"/>
    <n v="0"/>
    <n v="0.5"/>
    <n v="0"/>
    <n v="562701"/>
    <n v="281350.5"/>
    <n v="0"/>
    <n v="281350.5"/>
    <n v="0"/>
    <n v="281350.5"/>
    <n v="0"/>
  </r>
  <r>
    <s v="07_17_045"/>
    <s v="CZ.07.4.68/0.0/0.0/17_045/0001204"/>
    <s v="Podpora inkluze v Mateřské škole Košík"/>
    <s v="Mateřská škola KOŠÍK, s.r.o."/>
    <s v="PP43"/>
    <d v="2021-09-29T00:11:24"/>
    <d v="2018-12-06T16:26:05"/>
    <d v="2018-12-05T00:00:00"/>
    <x v="1"/>
    <x v="36"/>
    <n v="0.5"/>
    <n v="0"/>
    <n v="0.5"/>
    <n v="0"/>
    <n v="305713"/>
    <n v="152856.5"/>
    <n v="0"/>
    <n v="152856.5"/>
    <n v="0"/>
    <n v="152856.5"/>
    <n v="0"/>
  </r>
  <r>
    <s v="07_17_045"/>
    <s v="CZ.07.4.68/0.0/0.0/17_045/0001205"/>
    <s v="Podpora inkluze v mateřské škole SMARTFOX Jahodnice "/>
    <s v="SMARTFOX Jahodnice - mateřská škola s.r.o."/>
    <s v="PP43"/>
    <d v="2020-08-29T00:47:12"/>
    <d v="2019-02-22T23:03:28"/>
    <d v="2019-02-14T00:00:00"/>
    <x v="2"/>
    <x v="178"/>
    <n v="0.5"/>
    <n v="0"/>
    <n v="0.5"/>
    <n v="0"/>
    <n v="326491"/>
    <n v="163245.5"/>
    <n v="0"/>
    <n v="163245.5"/>
    <n v="0"/>
    <n v="163245.5"/>
    <n v="0"/>
  </r>
  <r>
    <s v="07_17_045"/>
    <s v="CZ.07.4.68/0.0/0.0/17_045/0001206"/>
    <s v="Místo, kde žijeme"/>
    <s v="Základní škola, Praha 10, Kutnohorská 36"/>
    <s v="PP43"/>
    <d v="2020-08-29T00:48:14"/>
    <d v="2018-12-06T14:14:04"/>
    <d v="2018-12-05T00:00:00"/>
    <x v="1"/>
    <x v="36"/>
    <n v="0.5"/>
    <n v="0"/>
    <n v="0.5"/>
    <n v="0"/>
    <n v="722198"/>
    <n v="361099"/>
    <n v="0"/>
    <n v="361099"/>
    <n v="0"/>
    <n v="361099"/>
    <n v="0"/>
  </r>
  <r>
    <s v="07_17_045"/>
    <s v="CZ.07.4.68/0.0/0.0/17_045/0001207"/>
    <s v="Praha 6- místo kde žijeme"/>
    <s v="Základní škola Norbertov, Praha 6, Norbertov 1"/>
    <s v="PP43"/>
    <d v="2020-08-29T00:45:06"/>
    <d v="2019-01-17T11:49:51"/>
    <d v="2019-01-10T00:00:00"/>
    <x v="2"/>
    <x v="443"/>
    <n v="0.5"/>
    <n v="0"/>
    <n v="0.5"/>
    <n v="0"/>
    <n v="551478"/>
    <n v="275739"/>
    <n v="0"/>
    <n v="275739"/>
    <n v="0"/>
    <n v="275739"/>
    <n v="0"/>
  </r>
  <r>
    <s v="07_17_045"/>
    <s v="CZ.07.4.68/0.0/0.0/17_045/0001208"/>
    <s v="Společně poznáváme místo, kde žiji"/>
    <s v="Základní škola a Mateřská škola T. G. Masaryka, Praha 6, náměstí Českého povstání 6"/>
    <s v="PP43"/>
    <d v="2021-01-15T00:39:37"/>
    <d v="2018-10-09T14:18:39"/>
    <d v="2018-10-08T00:00:00"/>
    <x v="1"/>
    <x v="413"/>
    <n v="0.5"/>
    <n v="0"/>
    <n v="0.5"/>
    <n v="0"/>
    <n v="1243156"/>
    <n v="621578"/>
    <n v="0"/>
    <n v="621578"/>
    <n v="0"/>
    <n v="621578"/>
    <n v="0"/>
  </r>
  <r>
    <s v="07_17_045"/>
    <s v="CZ.07.4.68/0.0/0.0/17_045/0001209"/>
    <s v="Šablony OP PPR pro MŠ Pod buky"/>
    <s v="Soukromá mateřská škola Pod buky, s.r.o."/>
    <s v="PP43"/>
    <d v="2020-08-29T00:44:42"/>
    <d v="2018-11-26T12:14:59"/>
    <d v="2018-11-22T00:00:00"/>
    <x v="1"/>
    <x v="175"/>
    <n v="0.5"/>
    <n v="0"/>
    <n v="0.5"/>
    <n v="0"/>
    <n v="346491"/>
    <n v="173245.5"/>
    <n v="0"/>
    <n v="173245.5"/>
    <n v="0"/>
    <n v="173245.5"/>
    <n v="0"/>
  </r>
  <r>
    <s v="07_17_045"/>
    <s v="CZ.07.4.68/0.0/0.0/17_045/0001211"/>
    <s v="Šablony OP PPR pro MŠ sv. Voršily"/>
    <s v="Mateřská škola sv. Voršily v Praze"/>
    <s v="PP43"/>
    <d v="2021-04-01T01:22:57"/>
    <d v="2018-11-23T11:50:34"/>
    <d v="2018-11-21T00:00:00"/>
    <x v="1"/>
    <x v="94"/>
    <n v="0.5"/>
    <n v="0"/>
    <n v="0.5"/>
    <n v="0"/>
    <n v="442751"/>
    <n v="221375.5"/>
    <n v="0"/>
    <n v="221375.5"/>
    <n v="0"/>
    <n v="221375.5"/>
    <n v="0"/>
  </r>
  <r>
    <s v="07_17_045"/>
    <s v="CZ.07.4.68/0.0/0.0/17_045/0001212"/>
    <s v="Multikulturní šablony pro ZŠ Bratří Jandusů"/>
    <s v="Základní škola, Praha 10, nám. Bří Jandusů 2"/>
    <s v="PP43"/>
    <d v="2021-08-25T11:04:45"/>
    <d v="2019-01-17T11:58:41"/>
    <d v="2019-01-10T00:00:00"/>
    <x v="2"/>
    <x v="443"/>
    <n v="0.5"/>
    <n v="0"/>
    <n v="0.5"/>
    <n v="0"/>
    <n v="262050"/>
    <n v="131025"/>
    <n v="0"/>
    <n v="131025"/>
    <n v="0"/>
    <n v="131025"/>
    <n v="0"/>
  </r>
  <r>
    <s v="07_17_045"/>
    <s v="CZ.07.4.68/0.0/0.0/17_045/0001213"/>
    <s v="Šablony OP PPR pro MŠ sv. Klimenta"/>
    <s v="Katolická mateřská škola sv. Klimenta"/>
    <s v="PP43"/>
    <d v="2021-04-01T01:24:30"/>
    <d v="2018-09-25T12:10:52"/>
    <d v="2018-09-24T00:00:00"/>
    <x v="1"/>
    <x v="425"/>
    <n v="0.5"/>
    <n v="0"/>
    <n v="0.5"/>
    <n v="0"/>
    <n v="435791"/>
    <n v="217895.5"/>
    <n v="0"/>
    <n v="217895.5"/>
    <n v="0"/>
    <n v="217895.5"/>
    <n v="0"/>
  </r>
  <r>
    <s v="07_17_045"/>
    <s v="CZ.07.4.68/0.0/0.0/17_045/0001214"/>
    <s v="Inkluze a multikulturní vzdělávání v MŠ Libocká"/>
    <s v="Mateřská škola Libocká"/>
    <s v="PP43"/>
    <d v="2021-06-16T01:11:58"/>
    <d v="2019-01-22T10:01:18"/>
    <d v="2019-01-10T00:00:00"/>
    <x v="2"/>
    <x v="443"/>
    <n v="0.5"/>
    <n v="0"/>
    <n v="0.5"/>
    <n v="0"/>
    <n v="500900"/>
    <n v="250450"/>
    <n v="0"/>
    <n v="250450"/>
    <n v="0"/>
    <n v="250450"/>
    <n v="0"/>
  </r>
  <r>
    <s v="07_17_045"/>
    <s v="CZ.07.4.68/0.0/0.0/17_045/0001215"/>
    <s v="Podej mi ruku"/>
    <s v="Církevní mateřská škola Studánka"/>
    <s v="PP43"/>
    <d v="2021-05-26T00:54:44"/>
    <d v="2018-09-21T07:00:10"/>
    <d v="2018-09-19T00:00:00"/>
    <x v="1"/>
    <x v="419"/>
    <n v="0.5"/>
    <n v="0"/>
    <n v="0.5"/>
    <n v="0"/>
    <n v="342288"/>
    <n v="171144"/>
    <n v="0"/>
    <n v="171144"/>
    <n v="0"/>
    <n v="171144"/>
    <n v="0"/>
  </r>
  <r>
    <s v="07_17_045"/>
    <s v="CZ.07.4.68/0.0/0.0/17_045/0001216"/>
    <s v="ZŠ Věda - pražské šablony"/>
    <s v="VĚDA základní škola a jazyková škola s právem státní jazykové zkoušky s.r.o."/>
    <s v="PP43"/>
    <d v="2020-06-23T02:21:41"/>
    <d v="2018-10-09T14:52:59"/>
    <d v="2018-10-08T00:00:00"/>
    <x v="1"/>
    <x v="413"/>
    <n v="0.5"/>
    <n v="0"/>
    <n v="0.5"/>
    <n v="0"/>
    <n v="413216"/>
    <n v="206608"/>
    <n v="0"/>
    <n v="206608"/>
    <n v="0"/>
    <n v="206608"/>
    <n v="0"/>
  </r>
  <r>
    <s v="07_17_045"/>
    <s v="CZ.07.4.68/0.0/0.0/17_045/0001218"/>
    <s v="Inkluze a multikulturní vzdělávání 2018 - ZŠ Bítovská"/>
    <s v="Základní škola, Praha 4, Bítovská 1"/>
    <s v="PP43"/>
    <d v="2022-12-07T00:50:34"/>
    <d v="2019-01-21T15:55:53"/>
    <d v="2019-01-17T00:00:00"/>
    <x v="2"/>
    <x v="444"/>
    <n v="0.5"/>
    <n v="0"/>
    <n v="0.5"/>
    <n v="0"/>
    <n v="1815783"/>
    <n v="907891.5"/>
    <n v="0"/>
    <n v="907891.5"/>
    <n v="0"/>
    <n v="907891.5"/>
    <n v="0"/>
  </r>
  <r>
    <s v="07_17_045"/>
    <s v="CZ.07.4.68/0.0/0.0/17_045/0001219"/>
    <s v="Anežka - pro sebe a pro druhé"/>
    <s v="Arcibiskupské gymnázium"/>
    <s v="PN40a"/>
    <d v="2020-05-26T12:25:03"/>
    <d v="2018-10-09T14:49:22"/>
    <d v="2018-10-08T00:00:00"/>
    <x v="1"/>
    <x v="413"/>
    <n v="0.5"/>
    <n v="0"/>
    <n v="0.5"/>
    <n v="0"/>
    <n v="1327192"/>
    <n v="663596"/>
    <n v="0"/>
    <n v="663596"/>
    <n v="0"/>
    <n v="663596"/>
    <n v="0"/>
  </r>
  <r>
    <s v="07_17_045"/>
    <s v="CZ.07.4.68/0.0/0.0/17_045/0001220"/>
    <s v="Společně si rozumíme OAHS"/>
    <s v="Obchodní akademie, Praha 10, Heroldovy sady 1"/>
    <s v="PP43"/>
    <d v="2021-08-25T11:03:20"/>
    <d v="2018-12-10T09:02:30"/>
    <d v="2018-12-07T00:00:00"/>
    <x v="1"/>
    <x v="37"/>
    <n v="0.5"/>
    <n v="0"/>
    <n v="0.5"/>
    <n v="0"/>
    <n v="1083592"/>
    <n v="541796"/>
    <n v="0"/>
    <n v="541796"/>
    <n v="0"/>
    <n v="541796"/>
    <n v="0"/>
  </r>
  <r>
    <s v="07_17_045"/>
    <s v="CZ.07.4.68/0.0/0.0/17_045/0001221"/>
    <s v="Inkluze a multikulturní vzdělávání 2018 - ZŠ Jižní IV"/>
    <s v="Základní škola, Praha 4, Jižní IV., 10"/>
    <s v="PP43"/>
    <d v="2021-05-26T00:57:52"/>
    <d v="2019-01-21T15:42:50"/>
    <d v="2019-01-17T00:00:00"/>
    <x v="2"/>
    <x v="444"/>
    <n v="0.5"/>
    <n v="0"/>
    <n v="0.5"/>
    <n v="0"/>
    <n v="2587281"/>
    <n v="1293640.5"/>
    <n v="0"/>
    <n v="1293640.5"/>
    <n v="0"/>
    <n v="1293640.5"/>
    <n v="0"/>
  </r>
  <r>
    <s v="07_17_045"/>
    <s v="CZ.07.4.68/0.0/0.0/17_045/0001222"/>
    <s v="Společně si rozumíme ZŠK"/>
    <s v="Základní škola Praha-Kolovraty"/>
    <s v="PP43"/>
    <d v="2022-05-26T00:30:04"/>
    <d v="2018-12-10T09:09:28"/>
    <d v="2018-12-07T00:00:00"/>
    <x v="1"/>
    <x v="37"/>
    <n v="0.5"/>
    <n v="0"/>
    <n v="0.5"/>
    <n v="0"/>
    <n v="501137"/>
    <n v="250568.5"/>
    <n v="0"/>
    <n v="250568.5"/>
    <n v="0"/>
    <n v="250568.5"/>
    <n v="0"/>
  </r>
  <r>
    <s v="07_17_045"/>
    <s v="CZ.07.4.68/0.0/0.0/17_045/0001223"/>
    <s v="Učíme se navzájem"/>
    <s v="Lauderova mateřská škola, základní škola a gymnázium při Židovské obci v Praze"/>
    <s v="PP43"/>
    <d v="2022-02-24T00:18:01"/>
    <d v="2018-10-24T09:32:31"/>
    <d v="2018-10-22T00:00:00"/>
    <x v="1"/>
    <x v="422"/>
    <n v="0.5"/>
    <n v="0"/>
    <n v="0.5"/>
    <n v="0"/>
    <n v="978224"/>
    <n v="489112"/>
    <n v="0"/>
    <n v="489112"/>
    <n v="0"/>
    <n v="489112"/>
    <n v="0"/>
  </r>
  <r>
    <s v="07_17_045"/>
    <s v="CZ.07.4.68/0.0/0.0/17_045/0001224"/>
    <s v="Společně ve škole"/>
    <s v="První jazyková základní škola v Praze 4, Praha 4, Horáčkova 1100"/>
    <s v="PP43"/>
    <d v="2023-10-04T00:30:37"/>
    <d v="2018-11-02T13:16:15"/>
    <d v="2018-11-01T00:00:00"/>
    <x v="1"/>
    <x v="445"/>
    <n v="0.5"/>
    <n v="0"/>
    <n v="0.5"/>
    <n v="0"/>
    <n v="839468"/>
    <n v="419734"/>
    <n v="0"/>
    <n v="419734"/>
    <n v="0"/>
    <n v="419734"/>
    <n v="0"/>
  </r>
  <r>
    <s v="07_17_045"/>
    <s v="CZ.07.4.68/0.0/0.0/17_045/0001225"/>
    <s v="Podpora inkluzivního prostředí v ZŠ Waldorfská"/>
    <s v="Základní škola waldorfská, Praha 5 - Jinonice, Butovická 228/9"/>
    <s v="PP43"/>
    <d v="2022-03-26T00:52:22"/>
    <d v="2018-09-21T08:54:50"/>
    <d v="2018-09-18T00:00:00"/>
    <x v="1"/>
    <x v="418"/>
    <n v="0.5"/>
    <n v="0"/>
    <n v="0.5"/>
    <n v="0"/>
    <n v="970766"/>
    <n v="485383"/>
    <n v="0"/>
    <n v="485383"/>
    <n v="0"/>
    <n v="485383"/>
    <n v="0"/>
  </r>
  <r>
    <s v="07_17_045"/>
    <s v="CZ.07.4.68/0.0/0.0/17_045/0001226"/>
    <s v="Mateřská škola bez hranic"/>
    <s v="Mateřská škola PÍŠŤALKA, Praha 13, Chlupova 1798"/>
    <s v="PP43"/>
    <d v="2022-10-01T01:30:40"/>
    <d v="2020-10-23T13:53:31"/>
    <d v="2018-11-26T00:00:00"/>
    <x v="1"/>
    <x v="34"/>
    <n v="0.5"/>
    <n v="0"/>
    <n v="0.5"/>
    <n v="0"/>
    <n v="357634"/>
    <n v="178817"/>
    <n v="0"/>
    <n v="178817"/>
    <n v="0"/>
    <n v="178817"/>
    <n v="0"/>
  </r>
  <r>
    <s v="07_17_045"/>
    <s v="CZ.07.4.68/0.0/0.0/17_045/0001227"/>
    <s v="ZŠ a MŠ Mendíků - multikulturní vzdělávání"/>
    <s v="Základní škola a Mateřská škola, Praha 4, Mendíků 2"/>
    <s v="PP43"/>
    <d v="2022-12-07T00:49:48"/>
    <d v="2018-10-16T12:43:43"/>
    <d v="2018-10-15T00:00:00"/>
    <x v="1"/>
    <x v="39"/>
    <n v="0.5"/>
    <n v="0"/>
    <n v="0.5"/>
    <n v="0"/>
    <n v="1099880"/>
    <n v="549940"/>
    <n v="0"/>
    <n v="549940"/>
    <n v="0"/>
    <n v="549940"/>
    <n v="0"/>
  </r>
  <r>
    <s v="07_17_045"/>
    <s v="CZ.07.4.68/0.0/0.0/17_045/0001228"/>
    <s v="Šablony OP PPR pro DKSŠ Platnéřská"/>
    <s v="Dívčí katolická střední škola"/>
    <s v="PP43"/>
    <d v="2021-08-25T11:05:20"/>
    <d v="2018-12-06T14:10:31"/>
    <d v="2018-12-03T00:00:00"/>
    <x v="1"/>
    <x v="36"/>
    <n v="0.5"/>
    <n v="0"/>
    <n v="0.5"/>
    <n v="0"/>
    <n v="452774"/>
    <n v="226387"/>
    <n v="0"/>
    <n v="226387"/>
    <n v="0"/>
    <n v="226387"/>
    <n v="0"/>
  </r>
  <r>
    <s v="07_17_045"/>
    <s v="CZ.07.4.68/0.0/0.0/17_045/0001229"/>
    <s v="Společně si rozumíme GNVP"/>
    <s v="Gymnázium Praha 4, Na Vítězné pláni 1160"/>
    <s v="PP43"/>
    <d v="2022-10-01T01:38:00"/>
    <d v="2018-11-20T10:29:14"/>
    <d v="2018-11-19T00:00:00"/>
    <x v="1"/>
    <x v="33"/>
    <n v="0.5"/>
    <n v="0"/>
    <n v="0.5"/>
    <n v="0"/>
    <n v="1765378"/>
    <n v="882689"/>
    <n v="0"/>
    <n v="882689"/>
    <n v="0"/>
    <n v="882689"/>
    <n v="0"/>
  </r>
  <r>
    <s v="07_17_045"/>
    <s v="CZ.07.4.68/0.0/0.0/17_045/0001230"/>
    <s v="Multikulturní šablony pro ZŠ Kořenského"/>
    <s v="Základní škola a mateřská škola Praha 5 - Smíchov, Kořenského 10/760"/>
    <s v="PP43"/>
    <d v="2021-09-29T00:10:11"/>
    <d v="2018-10-15T08:10:25"/>
    <d v="2018-10-11T00:00:00"/>
    <x v="1"/>
    <x v="40"/>
    <n v="0.5"/>
    <n v="0"/>
    <n v="0.5"/>
    <n v="0"/>
    <n v="365840"/>
    <n v="182920"/>
    <n v="0"/>
    <n v="182920"/>
    <n v="0"/>
    <n v="182920"/>
    <n v="0"/>
  </r>
  <r>
    <s v="07_17_045"/>
    <s v="CZ.07.4.68/0.0/0.0/17_045/0001231"/>
    <s v="Všichni jsme tu kamarádi"/>
    <s v="Mateřská škola, Praha 13, Mezi Školami 2323"/>
    <s v="PP43"/>
    <d v="2020-08-29T00:46:08"/>
    <d v="2018-10-05T14:07:15"/>
    <d v="2018-10-04T00:00:00"/>
    <x v="1"/>
    <x v="446"/>
    <n v="0.5"/>
    <n v="0"/>
    <n v="0.5"/>
    <n v="0"/>
    <n v="171488"/>
    <n v="85744"/>
    <n v="0"/>
    <n v="85744"/>
    <n v="0"/>
    <n v="85744"/>
    <n v="0"/>
  </r>
  <r>
    <s v="07_17_045"/>
    <s v="CZ.07.4.68/0.0/0.0/17_045/0001232"/>
    <s v="Podpora inkluze v mateřské škole MALVÍNA "/>
    <s v="MALVÍNA ? umělecká mateřská škola s.r.o."/>
    <s v="PP43"/>
    <d v="2020-12-12T01:33:47"/>
    <d v="2018-12-05T17:11:14"/>
    <d v="2018-12-05T00:00:00"/>
    <x v="1"/>
    <x v="36"/>
    <n v="0.5"/>
    <n v="0"/>
    <n v="0.5"/>
    <n v="0"/>
    <n v="368816"/>
    <n v="184408"/>
    <n v="0"/>
    <n v="184408"/>
    <n v="0"/>
    <n v="184408"/>
    <n v="0"/>
  </r>
  <r>
    <s v="07_17_045"/>
    <s v="CZ.07.4.68/0.0/0.0/17_045/0001233"/>
    <s v="Šablony OP PPR pro CSZŠ Jana Pavla II."/>
    <s v="Církevní střední zdravotnická škola Jana Pavla II."/>
    <s v="PP43"/>
    <d v="2021-09-29T00:07:41"/>
    <d v="2018-11-20T19:30:12"/>
    <d v="2018-11-15T00:00:00"/>
    <x v="1"/>
    <x v="35"/>
    <n v="0.5"/>
    <n v="0"/>
    <n v="0.5"/>
    <n v="0"/>
    <n v="760911"/>
    <n v="380455.5"/>
    <n v="0"/>
    <n v="380455.5"/>
    <n v="0"/>
    <n v="380455.5"/>
    <n v="0"/>
  </r>
  <r>
    <s v="07_17_045"/>
    <s v="CZ.07.4.68/0.0/0.0/17_045/0001234"/>
    <s v="Šablony OP PPR pro SOŠS sv. Zdislavy"/>
    <s v="Střední odborná škola sociální svaté Zdislavy"/>
    <s v="PP43"/>
    <d v="2021-05-26T00:56:03"/>
    <d v="2018-11-20T19:43:25"/>
    <d v="2018-11-15T00:00:00"/>
    <x v="1"/>
    <x v="35"/>
    <n v="0.5"/>
    <n v="0"/>
    <n v="0.5"/>
    <n v="0"/>
    <n v="758231"/>
    <n v="379115.5"/>
    <n v="0"/>
    <n v="379115.5"/>
    <n v="0"/>
    <n v="379115.5"/>
    <n v="0"/>
  </r>
  <r>
    <s v="07_17_045"/>
    <s v="CZ.07.4.68/0.0/0.0/17_045/0001235"/>
    <s v="Inkluze a multikulturní výchova v Bratrské škole"/>
    <s v="Bratrská škola - církevní základní škola"/>
    <s v="PP43"/>
    <d v="2022-10-12T00:50:14"/>
    <d v="2018-12-06T18:09:24"/>
    <d v="2018-12-05T00:00:00"/>
    <x v="1"/>
    <x v="43"/>
    <n v="0.5"/>
    <n v="0"/>
    <n v="0.5"/>
    <n v="0"/>
    <n v="627880"/>
    <n v="313940"/>
    <n v="0"/>
    <n v="313940"/>
    <n v="0"/>
    <n v="313940"/>
    <n v="0"/>
  </r>
  <r>
    <s v="07_17_045"/>
    <s v="CZ.07.4.68/0.0/0.0/17_045/0001236"/>
    <s v="Posílení inkluze v ZŠ Campanus 2"/>
    <s v="Základní škola Campanus, Praha 4, Jírovcovo nám. 1782"/>
    <s v="PP43"/>
    <d v="2022-06-16T00:43:42"/>
    <d v="2018-10-24T12:36:52"/>
    <d v="2018-10-23T00:00:00"/>
    <x v="1"/>
    <x v="41"/>
    <n v="0.5"/>
    <n v="0"/>
    <n v="0.5"/>
    <n v="0"/>
    <n v="3290722"/>
    <n v="1645361"/>
    <n v="0"/>
    <n v="1645361"/>
    <n v="0"/>
    <n v="1645361"/>
    <n v="0"/>
  </r>
  <r>
    <s v="07_17_045"/>
    <s v="CZ.07.4.68/0.0/0.0/17_045/0001237"/>
    <s v="Multikulturní šablony pro ZŠ a MŠ Lyčkovo náměstí "/>
    <s v="Základní škola a mateřská škola, Praha 8, Lyčkovo náměstí 6"/>
    <s v="PP43"/>
    <d v="2023-12-16T00:49:06"/>
    <d v="2018-10-17T08:37:57"/>
    <d v="2018-10-15T00:00:00"/>
    <x v="1"/>
    <x v="39"/>
    <n v="0.5"/>
    <n v="0"/>
    <n v="0.5"/>
    <n v="0"/>
    <n v="2897424"/>
    <n v="1448712"/>
    <n v="0"/>
    <n v="1448712"/>
    <n v="0"/>
    <n v="1448712"/>
    <n v="0"/>
  </r>
  <r>
    <s v="07_17_045"/>
    <s v="CZ.07.4.68/0.0/0.0/17_045/0001238"/>
    <s v="Jak to dělat světově"/>
    <s v="Mateřská škola, Praha 10, Omská 6/1354, příspěvková organizace"/>
    <s v="PP43"/>
    <d v="2021-05-26T00:53:16"/>
    <d v="2018-10-29T09:10:04"/>
    <d v="2018-10-22T00:00:00"/>
    <x v="1"/>
    <x v="435"/>
    <n v="0.5"/>
    <n v="0"/>
    <n v="0.5"/>
    <n v="0"/>
    <n v="779117"/>
    <n v="389558.5"/>
    <n v="0"/>
    <n v="389558.5"/>
    <n v="0"/>
    <n v="389558.5"/>
    <n v="0"/>
  </r>
  <r>
    <s v="07_17_045"/>
    <s v="CZ.07.4.68/0.0/0.0/17_045/0001239"/>
    <s v="ScioŠkola P6 - inkluze a multikulturní vzdělávání - 28. výzva"/>
    <s v="3. ScioŠkola Praha - základní škola, s.r.o."/>
    <s v="PP43"/>
    <d v="2022-03-26T00:50:20"/>
    <d v="2018-11-28T10:55:12"/>
    <d v="2018-11-26T00:00:00"/>
    <x v="1"/>
    <x v="34"/>
    <n v="0.5"/>
    <n v="0"/>
    <n v="0.5"/>
    <n v="0"/>
    <n v="457706"/>
    <n v="228853"/>
    <n v="0"/>
    <n v="228853"/>
    <n v="0"/>
    <n v="228853"/>
    <n v="0"/>
  </r>
  <r>
    <s v="07_17_045"/>
    <s v="CZ.07.4.68/0.0/0.0/17_045/0001240"/>
    <s v="Inkluze a multikulturní vzdělávání v ZŠ s RVJ K Milíčovu"/>
    <s v="Základní škola s rozšířenou výukou jazyků, Praha 4, K Milíčovu 674"/>
    <s v="PP43"/>
    <d v="2021-05-26T00:57:10"/>
    <d v="2018-11-13T14:35:33"/>
    <d v="2018-11-12T00:00:00"/>
    <x v="1"/>
    <x v="412"/>
    <n v="0.5"/>
    <n v="0"/>
    <n v="0.5"/>
    <n v="0"/>
    <n v="1068492"/>
    <n v="534246"/>
    <n v="0"/>
    <n v="534246"/>
    <n v="0"/>
    <n v="534246"/>
    <n v="0"/>
  </r>
  <r>
    <s v="07_17_045"/>
    <s v="CZ.07.4.68/0.0/0.0/17_045/0001241"/>
    <s v="Více jazyků ve školce"/>
    <s v="Mateřská škola Indigo kids, v.o.s."/>
    <s v="PP43"/>
    <d v="2021-08-25T11:02:17"/>
    <d v="2018-11-21T16:32:20"/>
    <d v="2018-11-21T00:00:00"/>
    <x v="1"/>
    <x v="46"/>
    <n v="0.5"/>
    <n v="0"/>
    <n v="0.5"/>
    <n v="0"/>
    <n v="359280"/>
    <n v="179640"/>
    <n v="0"/>
    <n v="179640"/>
    <n v="0"/>
    <n v="179640"/>
    <n v="0"/>
  </r>
  <r>
    <s v="07_17_045"/>
    <s v="CZ.07.4.68/0.0/0.0/17_045/0001242"/>
    <s v="Multikulturní výchova - Tvrdá 1"/>
    <s v="Mateřská škola Domeček - Letňany s.r.o."/>
    <s v="PP43"/>
    <d v="2021-08-25T11:04:09"/>
    <d v="2018-12-06T21:09:01"/>
    <d v="2018-12-05T00:00:00"/>
    <x v="1"/>
    <x v="36"/>
    <n v="0.5"/>
    <n v="0"/>
    <n v="0.5"/>
    <n v="0"/>
    <n v="343526"/>
    <n v="171763"/>
    <n v="0"/>
    <n v="171763"/>
    <n v="0"/>
    <n v="171763"/>
    <n v="0"/>
  </r>
  <r>
    <s v="07_17_045"/>
    <s v="CZ.07.4.68/0.0/0.0/17_045/0001243"/>
    <s v="MŠ Motýl Inkluze - OP Praha pól růstu"/>
    <s v="Mateřská škola Motýl s.r.o."/>
    <s v="PP43"/>
    <d v="2021-05-26T00:55:15"/>
    <d v="2018-10-16T13:28:31"/>
    <d v="2018-10-15T00:00:00"/>
    <x v="1"/>
    <x v="39"/>
    <n v="0.5"/>
    <n v="0"/>
    <n v="0.5"/>
    <n v="0"/>
    <n v="358107"/>
    <n v="179053.5"/>
    <n v="0"/>
    <n v="179053.5"/>
    <n v="0"/>
    <n v="179053.5"/>
    <n v="0"/>
  </r>
  <r>
    <s v="07_17_045"/>
    <s v="CZ.07.4.68/0.0/0.0/17_045/0001244"/>
    <s v="Zvýšení kvality vzdělávání prostřednictvím posílení inkluze v multikulturní společnosti"/>
    <s v="Základní škola a Mateřská škola, Praha 4, Ohradní 49"/>
    <s v="PP43"/>
    <d v="2022-10-12T00:49:22"/>
    <d v="2018-12-07T13:59:57"/>
    <d v="2018-12-06T00:00:00"/>
    <x v="1"/>
    <x v="43"/>
    <n v="0.5"/>
    <n v="0"/>
    <n v="0.5"/>
    <n v="0"/>
    <n v="1770283"/>
    <n v="885141.5"/>
    <n v="0"/>
    <n v="885141.5"/>
    <n v="0"/>
    <n v="885141.5"/>
    <n v="0"/>
  </r>
  <r>
    <s v="07_17_045"/>
    <s v="CZ.07.4.68/0.0/0.0/17_045/0001245"/>
    <s v="Slivenecká škola objevuje"/>
    <s v="Základní škola a mateřská škola Praha - Slivenec, Ke Smíchovu 16"/>
    <s v="PP43"/>
    <d v="2022-03-26T00:55:13"/>
    <d v="2022-04-26T14:14:08"/>
    <d v="2018-10-01T00:00:00"/>
    <x v="1"/>
    <x v="441"/>
    <n v="0.5"/>
    <n v="0"/>
    <n v="0.5"/>
    <n v="0"/>
    <n v="1192744"/>
    <n v="596372"/>
    <n v="0"/>
    <n v="596372"/>
    <n v="0"/>
    <n v="596372"/>
    <n v="0"/>
  </r>
  <r>
    <s v="07_17_045"/>
    <s v="CZ.07.4.68/0.0/0.0/17_045/0001246"/>
    <s v="OPPPR - 28 Inkluze a multikulturní vzdělávání "/>
    <s v="Základní škola Písnická v Praze 12"/>
    <s v="PP43"/>
    <d v="2022-10-01T01:31:25"/>
    <d v="2018-10-17T16:20:52"/>
    <d v="2018-10-15T00:00:00"/>
    <x v="1"/>
    <x v="447"/>
    <n v="0.5"/>
    <n v="0"/>
    <n v="0.5"/>
    <n v="0"/>
    <n v="1090468"/>
    <n v="545234"/>
    <n v="0"/>
    <n v="545234"/>
    <n v="0"/>
    <n v="545234"/>
    <n v="0"/>
  </r>
  <r>
    <s v="07_17_045"/>
    <s v="CZ.07.4.68/0.0/0.0/17_045/0001247"/>
    <s v="MŠ Vejvanovského v Evropě"/>
    <s v="Mateřská škola, Praha 4, Vejvanovského 1610"/>
    <s v="PP43"/>
    <d v="2021-09-29T00:06:27"/>
    <d v="2018-12-06T21:27:24"/>
    <d v="2018-12-05T00:00:00"/>
    <x v="1"/>
    <x v="36"/>
    <n v="0.5"/>
    <n v="0"/>
    <n v="0.5"/>
    <n v="0"/>
    <n v="441944"/>
    <n v="220972"/>
    <n v="0"/>
    <n v="220972"/>
    <n v="0"/>
    <n v="220972"/>
    <n v="0"/>
  </r>
  <r>
    <s v="07_17_045"/>
    <s v="CZ.07.4.68/0.0/0.0/17_045/0001248"/>
    <s v="MŠ Jitřní a svět kolem nás"/>
    <s v="Mateřská škola, Praha 4, Jitřní 2"/>
    <s v="PP43"/>
    <d v="2021-05-26T00:51:31"/>
    <d v="2019-01-30T12:35:13"/>
    <d v="2019-01-23T00:00:00"/>
    <x v="2"/>
    <x v="438"/>
    <n v="0.5"/>
    <n v="0"/>
    <n v="0.5"/>
    <n v="0"/>
    <n v="184192"/>
    <n v="92096"/>
    <n v="0"/>
    <n v="92096"/>
    <n v="0"/>
    <n v="92096"/>
    <n v="0"/>
  </r>
  <r>
    <s v="07_17_045"/>
    <s v="CZ.07.4.68/0.0/0.0/17_045/0001249"/>
    <s v="Naše škola a svět kolem nás"/>
    <s v="Základní škola Hanspaulka a Mateřská škola Kohoutek, Praha 6, Sušická 29"/>
    <s v="PP43"/>
    <d v="2020-06-23T02:22:08"/>
    <d v="2019-01-10T14:21:31"/>
    <d v="2019-01-03T00:00:00"/>
    <x v="2"/>
    <x v="176"/>
    <n v="0.5"/>
    <n v="0"/>
    <n v="0.5"/>
    <n v="0"/>
    <n v="876868"/>
    <n v="438434"/>
    <n v="0"/>
    <n v="438434"/>
    <n v="0"/>
    <n v="438434"/>
    <n v="0"/>
  </r>
  <r>
    <s v="07_17_045"/>
    <s v="CZ.07.4.68/0.0/0.0/17_045/0001250"/>
    <s v="Rozvoj multikulturního vzdělávání na Konzervatoři Duncan Centre"/>
    <s v="Konzervatoř Duncan centre, Praha 4, Branická 41"/>
    <s v="PP43"/>
    <d v="2022-05-26T00:26:16"/>
    <d v="2018-09-14T15:02:21"/>
    <d v="2018-09-13T00:00:00"/>
    <x v="1"/>
    <x v="434"/>
    <n v="0.5"/>
    <n v="0"/>
    <n v="0.5"/>
    <n v="0"/>
    <n v="518683"/>
    <n v="259341.5"/>
    <n v="0"/>
    <n v="259341.5"/>
    <n v="0"/>
    <n v="259341.5"/>
    <n v="0"/>
  </r>
  <r>
    <s v="07_17_045"/>
    <s v="CZ.07.4.68/0.0/0.0/17_045/0001251"/>
    <s v="Šablony OP PPR pro ZŠ a MŠ generála Františka Fajtla DFC"/>
    <s v="Základní škola a Mateřská škola generála Františka Fajtla DFC"/>
    <s v="PP43"/>
    <d v="2022-05-26T00:26:58"/>
    <d v="2019-03-15T13:31:34"/>
    <d v="2019-03-13T00:00:00"/>
    <x v="2"/>
    <x v="448"/>
    <n v="0.5"/>
    <n v="0"/>
    <n v="0.5"/>
    <n v="0"/>
    <n v="1129093"/>
    <n v="564546.5"/>
    <n v="0"/>
    <n v="564546.5"/>
    <n v="0"/>
    <n v="564546.5"/>
    <n v="0"/>
  </r>
  <r>
    <s v="07_17_045"/>
    <s v="CZ.07.4.68/0.0/0.0/17_045/0001252"/>
    <s v="Evropa v naší školce"/>
    <s v="Mateřská škola MOTÝLEK, Praha 13, Vlasákova 955"/>
    <s v="PP43"/>
    <d v="2022-05-26T00:22:09"/>
    <d v="2018-11-07T09:03:25"/>
    <d v="2018-11-06T00:00:00"/>
    <x v="1"/>
    <x v="449"/>
    <n v="0.5"/>
    <n v="0"/>
    <n v="0.5"/>
    <n v="0"/>
    <n v="584097"/>
    <n v="292048.5"/>
    <n v="0"/>
    <n v="292048.5"/>
    <n v="0"/>
    <n v="292048.5"/>
    <n v="0"/>
  </r>
  <r>
    <s v="07_17_045"/>
    <s v="CZ.07.4.68/0.0/0.0/17_045/0001253"/>
    <s v="Multikulturní rozvojový projekt MŠ U Uranie"/>
    <s v="Mateřská škola U Uranie, Praha 7, Na Maninách 1080/29a"/>
    <s v="PP43"/>
    <d v="2021-12-04T00:14:33"/>
    <d v="2018-09-25T16:06:05"/>
    <d v="2018-09-17T00:00:00"/>
    <x v="1"/>
    <x v="425"/>
    <n v="0.5"/>
    <n v="0"/>
    <n v="0.5"/>
    <n v="0"/>
    <n v="694944"/>
    <n v="347472"/>
    <n v="0"/>
    <n v="347472"/>
    <n v="0"/>
    <n v="347472"/>
    <n v="0"/>
  </r>
  <r>
    <s v="07_17_045"/>
    <s v="CZ.07.4.68/0.0/0.0/17_045/0001254"/>
    <s v="Multikulturalita na SOŠ pro adminitrativu EU"/>
    <s v="Střední odborná škola pro administrativu Evropské unie,Praha 9, Lipí1911"/>
    <s v="PP43"/>
    <d v="2021-09-29T00:07:04"/>
    <d v="2018-09-17T14:39:34"/>
    <d v="2018-09-13T00:00:00"/>
    <x v="1"/>
    <x v="434"/>
    <n v="0.5"/>
    <n v="0"/>
    <n v="0.5"/>
    <n v="0"/>
    <n v="404227"/>
    <n v="202113.5"/>
    <n v="0"/>
    <n v="202113.5"/>
    <n v="0"/>
    <n v="202113.5"/>
    <n v="0"/>
  </r>
  <r>
    <s v="07_17_045"/>
    <s v="CZ.07.4.68/0.0/0.0/17_045/0001255"/>
    <s v="Společné vzdělávání na ZŠ Praha 5 - Řeporyje"/>
    <s v="Základní škola Praha 5 - Řeporyje"/>
    <s v="PP43"/>
    <d v="2022-03-26T00:54:10"/>
    <d v="2018-10-10T07:07:52"/>
    <d v="2018-10-08T00:00:00"/>
    <x v="1"/>
    <x v="413"/>
    <n v="0.5"/>
    <n v="0"/>
    <n v="0.5"/>
    <n v="0"/>
    <n v="1005789"/>
    <n v="502894.5"/>
    <n v="0"/>
    <n v="502894.5"/>
    <n v="0"/>
    <n v="502894.5"/>
    <n v="0"/>
  </r>
  <r>
    <s v="07_17_045"/>
    <s v="CZ.07.4.68/0.0/0.0/17_045/0001256"/>
    <s v="Šablony OP PPR pro ZŠ nám. Jiřího z Poděbrad"/>
    <s v="Základní škola, Praha 3, nám.Jiřího z Poděbrad 7,8/1685"/>
    <s v="PP43"/>
    <d v="2021-10-09T00:04:53"/>
    <d v="2018-12-06T14:03:21"/>
    <d v="2018-12-04T00:00:00"/>
    <x v="1"/>
    <x v="36"/>
    <n v="0.5"/>
    <n v="0"/>
    <n v="0.5"/>
    <n v="0"/>
    <n v="1065851"/>
    <n v="532925.5"/>
    <n v="0"/>
    <n v="532925.5"/>
    <n v="0"/>
    <n v="532925.5"/>
    <n v="0"/>
  </r>
  <r>
    <s v="07_17_045"/>
    <s v="CZ.07.4.68/0.0/0.0/17_045/0001257"/>
    <s v="Svět v našich srdcích"/>
    <s v="Mateřská škola, Praha 10, Troilova 474/17, příspěvková organizace"/>
    <s v="PP43"/>
    <d v="2022-05-26T00:32:33"/>
    <d v="2019-02-21T17:38:00"/>
    <d v="2019-02-19T00:00:00"/>
    <x v="2"/>
    <x v="178"/>
    <n v="0.5"/>
    <n v="0"/>
    <n v="0.5"/>
    <n v="0"/>
    <n v="401906"/>
    <n v="200953"/>
    <n v="0"/>
    <n v="200953"/>
    <n v="0"/>
    <n v="200953"/>
    <n v="0"/>
  </r>
  <r>
    <s v="07_17_045"/>
    <s v="CZ.07.4.68/0.0/0.0/17_045/0001258"/>
    <s v="Multikulturní vzdělávání ve Fakultní mateřské škole při PedF UK, Praha 7, Na Výšinách"/>
    <s v="Fakultní mateřská škola při Pedagogické fakultě Univerzity Karlovy, Praha 7, Na Výšinách 3"/>
    <s v="PP43"/>
    <d v="2021-09-29T00:08:58"/>
    <d v="2018-10-15T08:18:06"/>
    <d v="2018-10-11T00:00:00"/>
    <x v="1"/>
    <x v="40"/>
    <n v="0.5"/>
    <n v="0"/>
    <n v="0.5"/>
    <n v="0"/>
    <n v="760358"/>
    <n v="380179"/>
    <n v="0"/>
    <n v="380179"/>
    <n v="0"/>
    <n v="380179"/>
    <n v="0"/>
  </r>
  <r>
    <s v="07_17_045"/>
    <s v="CZ.07.4.68/0.0/0.0/17_045/0001259"/>
    <s v="Cesta kolem světa"/>
    <s v="Mateřská škola EDUCAnet Outdoor Team s.r.o."/>
    <s v="PP43"/>
    <d v="2021-05-29T00:30:37"/>
    <d v="2018-12-10T08:39:46"/>
    <d v="2018-12-07T00:00:00"/>
    <x v="1"/>
    <x v="37"/>
    <n v="0.5"/>
    <n v="0"/>
    <n v="0.5"/>
    <n v="0"/>
    <n v="350142"/>
    <n v="175071"/>
    <n v="0"/>
    <n v="175071"/>
    <n v="0"/>
    <n v="175071"/>
    <n v="0"/>
  </r>
  <r>
    <s v="07_17_045"/>
    <s v="CZ.07.4.68/0.0/0.0/17_045/0001260"/>
    <s v="Podpora inkluze v CMŠ Srdíčko"/>
    <s v="Církevní mateřská škola Srdíčko"/>
    <s v="PP43"/>
    <d v="2022-03-26T00:46:18"/>
    <d v="2018-10-03T10:39:07"/>
    <d v="2018-10-01T00:00:00"/>
    <x v="1"/>
    <x v="441"/>
    <n v="0.5"/>
    <n v="0"/>
    <n v="0.5"/>
    <n v="0"/>
    <n v="648119"/>
    <n v="324059.5"/>
    <n v="0"/>
    <n v="324059.5"/>
    <n v="0"/>
    <n v="324059.5"/>
    <n v="0"/>
  </r>
  <r>
    <s v="07_17_045"/>
    <s v="CZ.07.4.68/0.0/0.0/17_045/0001261"/>
    <s v="Multikulturní výchova v ŠMP"/>
    <s v="Základní škola Vitae, s.r.o."/>
    <s v="PP43"/>
    <d v="2022-06-01T01:19:26"/>
    <d v="2018-12-06T17:08:32"/>
    <d v="2018-12-05T00:00:00"/>
    <x v="1"/>
    <x v="36"/>
    <n v="0.5"/>
    <n v="0"/>
    <n v="0.5"/>
    <n v="0"/>
    <n v="521594"/>
    <n v="260797"/>
    <n v="0"/>
    <n v="260797"/>
    <n v="0"/>
    <n v="260797"/>
    <n v="0"/>
  </r>
  <r>
    <s v="07_17_045"/>
    <s v="CZ.07.4.68/0.0/0.0/17_045/0001262"/>
    <s v="Vzděláváme se společně"/>
    <s v="Základní škola a mateřská škola Praha 5 - Smíchov, Grafická 13/1060"/>
    <s v="PP43"/>
    <d v="2022-05-26T00:31:08"/>
    <d v="2018-10-12T14:27:47"/>
    <d v="2018-10-10T00:00:00"/>
    <x v="1"/>
    <x v="40"/>
    <n v="0.5"/>
    <n v="0"/>
    <n v="0.5"/>
    <n v="0"/>
    <n v="848136"/>
    <n v="424068"/>
    <n v="0"/>
    <n v="424068"/>
    <n v="0"/>
    <n v="424068"/>
    <n v="0"/>
  </r>
  <r>
    <s v="07_17_045"/>
    <s v="CZ.07.4.68/0.0/0.0/17_045/0001263"/>
    <s v="Společně do budoucnosti "/>
    <s v="Základní škola, Praha 9- Kyje, Šimanovská 16, příspěvková organizace"/>
    <s v="PP43"/>
    <d v="2022-10-01T01:37:18"/>
    <d v="2018-11-16T10:09:19"/>
    <d v="2018-11-14T00:00:00"/>
    <x v="1"/>
    <x v="429"/>
    <n v="0.5"/>
    <n v="0"/>
    <n v="0.5"/>
    <n v="0"/>
    <n v="1014357"/>
    <n v="507178.5"/>
    <n v="0"/>
    <n v="507178.5"/>
    <n v="0"/>
    <n v="507178.5"/>
    <n v="0"/>
  </r>
  <r>
    <s v="07_17_045"/>
    <s v="CZ.07.4.68/0.0/0.0/17_045/0001264"/>
    <s v="Podpora dětí s odlišným mateřským jazykem"/>
    <s v="Mateřská škola Semínko, o.p.s."/>
    <s v="PP43"/>
    <d v="2021-09-29T00:08:16"/>
    <d v="2018-11-07T09:26:14"/>
    <d v="2018-11-06T00:00:00"/>
    <x v="1"/>
    <x v="449"/>
    <n v="0.5"/>
    <n v="0"/>
    <n v="0.5"/>
    <n v="0"/>
    <n v="480822"/>
    <n v="240411"/>
    <n v="0"/>
    <n v="240411"/>
    <n v="0"/>
    <n v="240411"/>
    <n v="0"/>
  </r>
  <r>
    <s v="07_17_045"/>
    <s v="CZ.07.4.68/0.0/0.0/17_045/0001265"/>
    <s v="MŠ Písnický domeček 28"/>
    <s v="Mateřská škola &quot;Písnický domeček&quot; s.r.o."/>
    <s v="PP43"/>
    <d v="2021-12-04T00:12:40"/>
    <d v="2018-12-06T22:27:48"/>
    <d v="2018-12-05T00:00:00"/>
    <x v="1"/>
    <x v="43"/>
    <n v="0.5"/>
    <n v="0"/>
    <n v="0.5"/>
    <n v="0"/>
    <n v="350363"/>
    <n v="175181.5"/>
    <n v="0"/>
    <n v="175181.5"/>
    <n v="0"/>
    <n v="175181.5"/>
    <n v="0"/>
  </r>
  <r>
    <s v="07_17_045"/>
    <s v="CZ.07.4.68/0.0/0.0/17_045/0001267"/>
    <s v="MŠ IELC Praha "/>
    <s v="Soukromá mateřská škola - The International Early Learning Centre - Prague s.r.o."/>
    <s v="PP43"/>
    <d v="2022-12-07T00:51:26"/>
    <d v="2018-10-29T10:50:44"/>
    <d v="2018-10-22T00:00:00"/>
    <x v="1"/>
    <x v="435"/>
    <n v="0.5"/>
    <n v="0"/>
    <n v="0.5"/>
    <n v="0"/>
    <n v="419012"/>
    <n v="209506"/>
    <n v="0"/>
    <n v="209506"/>
    <n v="0"/>
    <n v="209506"/>
    <n v="0"/>
  </r>
  <r>
    <s v="07_17_045"/>
    <s v="CZ.07.4.68/0.0/0.0/17_045/0001268"/>
    <s v="Společně si rozumíme Bean A"/>
    <s v="Soukromá střední odborná škola a Soukromé střední odborné učiliště BEAN, s.r.o."/>
    <s v="PP43"/>
    <d v="2022-12-07T00:53:51"/>
    <d v="2018-11-15T11:04:57"/>
    <d v="2018-11-14T00:00:00"/>
    <x v="1"/>
    <x v="429"/>
    <n v="0.5"/>
    <n v="0"/>
    <n v="0.5"/>
    <n v="0"/>
    <n v="1457244"/>
    <n v="728622"/>
    <n v="0"/>
    <n v="728622"/>
    <n v="0"/>
    <n v="728622"/>
    <n v="0"/>
  </r>
  <r>
    <s v="07_17_045"/>
    <s v="CZ.07.4.68/0.0/0.0/17_045/0001269"/>
    <s v="Společně si rozumíme Bean B"/>
    <s v="Střední škola kosmetiky a hotelnictví BEAN, s.r.o."/>
    <s v="PP43"/>
    <d v="2022-05-26T00:28:44"/>
    <d v="2018-11-22T09:51:34"/>
    <d v="2018-11-21T00:00:00"/>
    <x v="1"/>
    <x v="46"/>
    <n v="0.5"/>
    <n v="0"/>
    <n v="0.5"/>
    <n v="0"/>
    <n v="515356"/>
    <n v="257678"/>
    <n v="0"/>
    <n v="257678"/>
    <n v="0"/>
    <n v="257678"/>
    <n v="0"/>
  </r>
  <r>
    <s v="07_17_045"/>
    <s v="CZ.07.4.68/0.0/0.0/17_045/0001270"/>
    <s v="Společně si rozumíme GBČ PČS SOU "/>
    <s v="Gymnázium bratří Čapků a První české soukromé střední odborné učiliště s.r.o."/>
    <s v="PP43"/>
    <d v="2021-12-04T00:11:59"/>
    <d v="2018-11-15T13:26:50"/>
    <d v="2018-11-14T00:00:00"/>
    <x v="1"/>
    <x v="429"/>
    <n v="0.5"/>
    <n v="0"/>
    <n v="0.5"/>
    <n v="0"/>
    <n v="941681"/>
    <n v="470840.5"/>
    <n v="0"/>
    <n v="470840.5"/>
    <n v="0"/>
    <n v="470840.5"/>
    <n v="0"/>
  </r>
  <r>
    <s v="07_17_045"/>
    <s v="CZ.07.4.68/0.0/0.0/17_045/0001271"/>
    <s v="Společně si rozumíme GL"/>
    <s v="Gymnázium, Praha 9,Litoměřická 726"/>
    <s v="PP43"/>
    <d v="2022-12-07T00:53:04"/>
    <d v="2018-12-10T08:37:16"/>
    <d v="2018-12-07T00:00:00"/>
    <x v="1"/>
    <x v="37"/>
    <n v="0.5"/>
    <n v="0"/>
    <n v="0.5"/>
    <n v="0"/>
    <n v="424356"/>
    <n v="212178"/>
    <n v="0"/>
    <n v="212178"/>
    <n v="0"/>
    <n v="212178"/>
    <n v="0"/>
  </r>
  <r>
    <s v="07_17_045"/>
    <s v="CZ.07.4.68/0.0/0.0/17_045/0001272"/>
    <s v="Spojme síly"/>
    <s v="Gymnázium, Praha 5, Na Zatlance 11"/>
    <s v="PN40a"/>
    <d v="2021-10-13T09:10:01"/>
    <d v="2018-12-07T09:04:32"/>
    <d v="2018-12-06T00:00:00"/>
    <x v="1"/>
    <x v="43"/>
    <n v="0.5"/>
    <n v="0"/>
    <n v="0.5"/>
    <n v="0"/>
    <n v="1516520"/>
    <n v="758260"/>
    <n v="0"/>
    <n v="758260"/>
    <n v="0"/>
    <n v="758260"/>
    <n v="0"/>
  </r>
  <r>
    <s v="07_17_045"/>
    <s v="CZ.07.4.68/0.0/0.0/17_045/0001274"/>
    <s v="Šablony OP PPR pro MŠ a ZŠ sv. Augustina"/>
    <s v="Mateřská škola, základní škola a gymnázium sv. Augustina"/>
    <s v="PP43"/>
    <d v="2021-05-26T00:53:58"/>
    <d v="2018-10-01T17:55:46"/>
    <d v="2018-09-27T00:00:00"/>
    <x v="1"/>
    <x v="431"/>
    <n v="0.5"/>
    <n v="0"/>
    <n v="0.5"/>
    <n v="0"/>
    <n v="1173007"/>
    <n v="586503.5"/>
    <n v="0"/>
    <n v="586503.5"/>
    <n v="0"/>
    <n v="586503.5"/>
    <n v="0"/>
  </r>
  <r>
    <s v="07_17_045"/>
    <s v="CZ.07.4.68/0.0/0.0/17_045/0001275"/>
    <s v="Společně si rozumíme SPŠ EFK"/>
    <s v="Vyšší odborná škola a Střední průmyslová škola elektrotechnická Františka Křižíka, Praha 1, Na Příkopě 16"/>
    <s v="PP43"/>
    <d v="2022-10-01T01:35:53"/>
    <d v="2018-12-10T09:18:39"/>
    <d v="2018-12-07T00:00:00"/>
    <x v="1"/>
    <x v="37"/>
    <n v="0.5"/>
    <n v="0"/>
    <n v="0.5"/>
    <n v="0"/>
    <n v="804958"/>
    <n v="402479"/>
    <n v="0"/>
    <n v="402479"/>
    <n v="0"/>
    <n v="402479"/>
    <n v="0"/>
  </r>
  <r>
    <s v="07_17_045"/>
    <s v="CZ.07.4.68/0.0/0.0/17_045/0001276"/>
    <s v="Společně si rozumíme GJH"/>
    <s v="Gymnázium Jaroslava Heyrovského, Praha 5, Mezi Školami 2475"/>
    <s v="PP43"/>
    <d v="2023-01-12T00:33:19"/>
    <d v="2018-12-06T21:41:49"/>
    <d v="2018-12-05T00:00:00"/>
    <x v="1"/>
    <x v="43"/>
    <n v="0.5"/>
    <n v="0"/>
    <n v="0.5"/>
    <n v="0"/>
    <n v="1651650"/>
    <n v="825825"/>
    <n v="0"/>
    <n v="825825"/>
    <n v="0"/>
    <n v="825825"/>
    <n v="0"/>
  </r>
  <r>
    <s v="07_17_045"/>
    <s v="CZ.07.4.68/0.0/0.0/17_045/0001277"/>
    <s v="Společně si rozumíme GMVV"/>
    <s v="Gymnázium mezinárodních a veřejných vztahů Praha s.r.o."/>
    <s v="PP43"/>
    <d v="2023-08-22T02:30:48"/>
    <d v="2018-12-05T16:37:39"/>
    <d v="2018-12-05T00:00:00"/>
    <x v="1"/>
    <x v="36"/>
    <n v="0.5"/>
    <n v="0"/>
    <n v="0.5"/>
    <n v="0"/>
    <n v="1082534"/>
    <n v="541267"/>
    <n v="0"/>
    <n v="541267"/>
    <n v="0"/>
    <n v="541267"/>
    <n v="0"/>
  </r>
  <r>
    <s v="07_17_045"/>
    <s v="CZ.07.4.68/0.0/0.0/17_045/0001278"/>
    <s v="Společně si rozumíme OAK"/>
    <s v="Obchodní akademie, Praha 3, Kubelíkova 37"/>
    <s v="PP43"/>
    <d v="2021-12-04T00:13:17"/>
    <d v="2019-02-25T10:33:32"/>
    <d v="2019-02-21T00:00:00"/>
    <x v="2"/>
    <x v="433"/>
    <n v="0.5"/>
    <n v="0"/>
    <n v="0.5"/>
    <n v="0"/>
    <n v="741454"/>
    <n v="370727"/>
    <n v="0"/>
    <n v="370727"/>
    <n v="0"/>
    <n v="370727"/>
    <n v="0"/>
  </r>
  <r>
    <s v="07_17_045"/>
    <s v="CZ.07.4.68/0.0/0.0/17_045/0001279"/>
    <s v="Společně si rozumíme KGM"/>
    <s v="Klasické gymnázium Modřany a základní škola, s.r.o."/>
    <s v="PP43"/>
    <d v="2022-12-07T00:52:13"/>
    <d v="2018-12-04T11:42:34"/>
    <d v="2018-12-03T00:00:00"/>
    <x v="1"/>
    <x v="104"/>
    <n v="0.5"/>
    <n v="0"/>
    <n v="0.5"/>
    <n v="0"/>
    <n v="1077908"/>
    <n v="538954"/>
    <n v="0"/>
    <n v="538954"/>
    <n v="0"/>
    <n v="538954"/>
    <n v="0"/>
  </r>
  <r>
    <s v="07_17_045"/>
    <s v="CZ.07.4.68/0.0/0.0/17_045/0001280"/>
    <s v="Společně si rozumíme PORG"/>
    <s v="PORG - gymnázium a základní škola, o.p.s."/>
    <s v="PP43"/>
    <d v="2023-10-04T00:31:13"/>
    <d v="2018-11-21T09:01:36"/>
    <d v="2018-11-19T00:00:00"/>
    <x v="1"/>
    <x v="33"/>
    <n v="0.5"/>
    <n v="0"/>
    <n v="0.5"/>
    <n v="0"/>
    <n v="1321900"/>
    <n v="660950"/>
    <n v="0"/>
    <n v="660950"/>
    <n v="0"/>
    <n v="660950"/>
    <n v="0"/>
  </r>
  <r>
    <s v="07_17_045"/>
    <s v="CZ.07.4.68/0.0/0.0/17_045/0001281"/>
    <s v="Společně si rozumíme MŠS"/>
    <s v="Mateřská škola, Starodubečská 506, Praha 10 - Dubeč"/>
    <s v="PP43"/>
    <d v="2022-10-01T01:36:36"/>
    <d v="2019-02-28T13:05:57"/>
    <d v="2019-02-26T00:00:00"/>
    <x v="2"/>
    <x v="450"/>
    <n v="0.5"/>
    <n v="0"/>
    <n v="0.5"/>
    <n v="0"/>
    <n v="666988"/>
    <n v="333494"/>
    <n v="0"/>
    <n v="333494"/>
    <n v="0"/>
    <n v="333494"/>
    <n v="0"/>
  </r>
  <r>
    <s v="07_17_045"/>
    <s v="CZ.07.4.68/0.0/0.0/17_045/0001282"/>
    <s v="Šablony OP PPR pro MŠ Bublinky na Praze 5"/>
    <s v="Mateřská škola Bublinky s.r.o."/>
    <s v="PP43"/>
    <d v="2020-06-23T02:22:37"/>
    <d v="2018-11-08T16:34:44"/>
    <d v="2018-11-08T00:00:00"/>
    <x v="1"/>
    <x v="451"/>
    <n v="0.5"/>
    <n v="0"/>
    <n v="0.5"/>
    <n v="0"/>
    <n v="364325"/>
    <n v="182162.5"/>
    <n v="0"/>
    <n v="182162.5"/>
    <n v="0"/>
    <n v="182162.5"/>
    <n v="0"/>
  </r>
  <r>
    <s v="07_17_045"/>
    <s v="CZ.07.4.68/0.0/0.0/17_045/0001284"/>
    <s v="MŠ Konstantinova Praha"/>
    <s v="Mateřská škola, Praha 4, Konstantinova 1480"/>
    <s v="PP43"/>
    <d v="2022-10-01T01:32:13"/>
    <d v="2018-10-16T13:01:33"/>
    <d v="2018-10-15T00:00:00"/>
    <x v="1"/>
    <x v="39"/>
    <n v="0.5"/>
    <n v="0"/>
    <n v="0.5"/>
    <n v="0"/>
    <n v="585315"/>
    <n v="292657.5"/>
    <n v="0"/>
    <n v="292657.5"/>
    <n v="0"/>
    <n v="292657.5"/>
    <n v="0"/>
  </r>
  <r>
    <s v="07_17_045"/>
    <s v="CZ.07.4.68/0.0/0.0/17_045/0001285"/>
    <s v="VMŠ Madolinka poznáváme kultury našich sousedů"/>
    <s v="Mateřská škola Madolinka, Praha 4, Modletická 1402"/>
    <s v="PP43"/>
    <d v="2022-05-26T00:25:37"/>
    <d v="2018-12-07T09:34:07"/>
    <d v="2018-12-06T00:00:00"/>
    <x v="1"/>
    <x v="43"/>
    <n v="0.5"/>
    <n v="0"/>
    <n v="0.5"/>
    <n v="0"/>
    <n v="611635"/>
    <n v="305817.5"/>
    <n v="0"/>
    <n v="305817.5"/>
    <n v="0"/>
    <n v="305817.5"/>
    <n v="0"/>
  </r>
  <r>
    <s v="07_17_045"/>
    <s v="CZ.07.4.68/0.0/0.0/17_045/0001286"/>
    <s v="MŠ Hloubětín 28"/>
    <s v="Mateřská škola Praha 9 - Hloubětín, Zelenečská 500"/>
    <s v="PP43"/>
    <d v="2022-12-07T00:54:39"/>
    <d v="2018-11-02T09:37:11"/>
    <d v="2018-10-24T00:00:00"/>
    <x v="1"/>
    <x v="44"/>
    <n v="0.5"/>
    <n v="0"/>
    <n v="0.5"/>
    <n v="0"/>
    <n v="650636"/>
    <n v="325318"/>
    <n v="0"/>
    <n v="325318"/>
    <n v="0"/>
    <n v="325318"/>
    <n v="0"/>
  </r>
  <r>
    <s v="07_17_045"/>
    <s v="CZ.07.4.68/0.0/0.0/17_045/0001288"/>
    <s v="Společně si rozumíme 1KŠPA"/>
    <s v="Soukromá střední škola a základní škola (1. KŠPA), Praha s.r.o."/>
    <s v="PP43"/>
    <d v="2022-05-26T00:29:23"/>
    <d v="2018-12-07T09:45:36"/>
    <d v="2018-12-06T00:00:00"/>
    <x v="1"/>
    <x v="43"/>
    <n v="0.5"/>
    <n v="0"/>
    <n v="0.5"/>
    <n v="0"/>
    <n v="766152"/>
    <n v="383076"/>
    <n v="0"/>
    <n v="383076"/>
    <n v="0"/>
    <n v="383076"/>
    <n v="0"/>
  </r>
  <r>
    <s v="07_17_045"/>
    <s v="CZ.07.4.68/0.0/0.0/17_045/0001289"/>
    <s v="Společně si rozumíme ZŠŠ"/>
    <s v="Základní škola, Praha 10, Švehlova 12/2900"/>
    <s v="PP43"/>
    <d v="2022-12-09T00:53:41"/>
    <d v="2019-02-22T15:29:03"/>
    <d v="2019-02-19T00:00:00"/>
    <x v="2"/>
    <x v="178"/>
    <n v="0.5"/>
    <n v="0"/>
    <n v="0.5"/>
    <n v="0"/>
    <n v="625082"/>
    <n v="312541"/>
    <n v="0"/>
    <n v="312541"/>
    <n v="0"/>
    <n v="312541"/>
    <n v="0"/>
  </r>
  <r>
    <s v="07_17_045"/>
    <s v="CZ.07.4.68/0.0/0.0/17_045/0001291"/>
    <s v="Společně si rozumíme SPSF"/>
    <s v="Střední pedagogická škola Futurum, s.r.o."/>
    <s v="PP43"/>
    <d v="2023-10-04T00:31:51"/>
    <d v="2018-11-19T17:34:10"/>
    <d v="2018-11-19T00:00:00"/>
    <x v="1"/>
    <x v="35"/>
    <n v="0.5"/>
    <n v="0"/>
    <n v="0.5"/>
    <n v="0"/>
    <n v="638242"/>
    <n v="319121"/>
    <n v="0"/>
    <n v="319121"/>
    <n v="0"/>
    <n v="319121"/>
    <n v="0"/>
  </r>
  <r>
    <s v="07_17_045"/>
    <s v="CZ.07.4.68/0.0/0.0/17_045/0001292"/>
    <s v="Společně si rozumíme SMVV"/>
    <s v="Škola mezinárodních a veřejných vztahů Praha, Střední odborná škola, Gymnázium, s.r.o."/>
    <s v="PP43"/>
    <d v="2023-03-28T00:37:44"/>
    <d v="2018-12-10T09:30:40"/>
    <d v="2018-12-07T00:00:00"/>
    <x v="1"/>
    <x v="37"/>
    <n v="0.5"/>
    <n v="0"/>
    <n v="0.5"/>
    <n v="0"/>
    <n v="935321"/>
    <n v="467660.5"/>
    <n v="0"/>
    <n v="467660.5"/>
    <n v="0"/>
    <n v="467660.5"/>
    <n v="0"/>
  </r>
  <r>
    <s v="07_17_045"/>
    <s v="CZ.07.4.68/0.0/0.0/17_045/0001293"/>
    <s v="Společně si rozumíme MŠM"/>
    <s v="Mateřská škola Mašinka s.r.o."/>
    <s v="PN40a"/>
    <d v="2022-08-02T13:59:46"/>
    <d v="2018-12-10T09:40:58"/>
    <d v="2018-12-07T00:00:00"/>
    <x v="1"/>
    <x v="37"/>
    <n v="0.5"/>
    <n v="0"/>
    <n v="0.5"/>
    <n v="0"/>
    <n v="247198"/>
    <n v="123599"/>
    <n v="0"/>
    <n v="123599"/>
    <n v="0"/>
    <n v="123599"/>
    <n v="0"/>
  </r>
  <r>
    <s v="07_17_045"/>
    <s v="CZ.07.4.68/0.0/0.0/17_045/0001294"/>
    <s v="Společně si rozumíme ZŠ UVN"/>
    <s v="Základní škola, Praha 10, U Vršovického nádraží 1/950, příspěvková organizace"/>
    <s v="PP43"/>
    <d v="2022-05-26T00:28:01"/>
    <d v="2018-12-04T11:49:38"/>
    <d v="2018-12-03T00:00:00"/>
    <x v="1"/>
    <x v="104"/>
    <n v="0.5"/>
    <n v="0"/>
    <n v="0.5"/>
    <n v="0"/>
    <n v="933229"/>
    <n v="466614.5"/>
    <n v="0"/>
    <n v="466614.5"/>
    <n v="0"/>
    <n v="466614.5"/>
    <n v="0"/>
  </r>
  <r>
    <s v="07_17_045"/>
    <s v="CZ.07.4.68/0.0/0.0/17_045/0001295"/>
    <s v="Inkluze a multikulturní vzdělávání na TGM"/>
    <s v="Základní škola T. G. Masaryka Praha 7, Ortenovo náměstí 34"/>
    <s v="PP43"/>
    <d v="2023-04-12T00:19:49"/>
    <d v="2018-11-28T11:35:15"/>
    <d v="2018-11-26T00:00:00"/>
    <x v="1"/>
    <x v="149"/>
    <n v="0.5"/>
    <n v="0"/>
    <n v="0.5"/>
    <n v="0"/>
    <n v="1068116"/>
    <n v="534058"/>
    <n v="0"/>
    <n v="534058"/>
    <n v="0"/>
    <n v="534058"/>
    <n v="0"/>
  </r>
  <r>
    <s v="07_17_045"/>
    <s v="CZ.07.4.68/0.0/0.0/17_045/0001296"/>
    <s v="Společně si rozumíme PHG"/>
    <s v="Pražské humanitní gymnázium, školská právnická osoba"/>
    <s v="PP43"/>
    <d v="2023-03-28T00:36:39"/>
    <d v="2018-12-10T09:53:44"/>
    <d v="2018-12-07T00:00:00"/>
    <x v="1"/>
    <x v="37"/>
    <n v="0.5"/>
    <n v="0"/>
    <n v="0.5"/>
    <n v="0"/>
    <n v="460638"/>
    <n v="230319"/>
    <n v="0"/>
    <n v="230319"/>
    <n v="0"/>
    <n v="230319"/>
    <n v="0"/>
  </r>
  <r>
    <s v="07_17_045"/>
    <s v="CZ.07.4.68/0.0/0.0/17_045/0001297"/>
    <s v="Společně si rozumíme MŠD"/>
    <s v="Mateřská škola, Praha 10, Dvouletky 8/601, příspěvková organizace"/>
    <s v="PN40a"/>
    <d v="2022-10-21T15:01:37"/>
    <d v="2019-02-21T17:49:35"/>
    <d v="2019-02-19T00:00:00"/>
    <x v="2"/>
    <x v="178"/>
    <n v="0.5"/>
    <n v="0"/>
    <n v="0.5"/>
    <n v="0"/>
    <n v="341156"/>
    <n v="170578"/>
    <n v="0"/>
    <n v="170578"/>
    <n v="0"/>
    <n v="170578"/>
    <n v="0"/>
  </r>
  <r>
    <s v="07_17_058"/>
    <s v="CZ.07.4.68/0.0/0.0/17_058/0000664"/>
    <s v="Odborná příprava průvodců demokratickou kulturou pro školy"/>
    <s v="Univerzita Karlova"/>
    <s v="PP43"/>
    <d v="2020-08-29T00:35:53"/>
    <d v="2018-09-10T15:36:25"/>
    <d v="2018-08-29T00:00:00"/>
    <x v="1"/>
    <x v="417"/>
    <n v="0.5"/>
    <n v="0"/>
    <n v="0.45000000091676079"/>
    <n v="5.0000000916760781E-2"/>
    <n v="2726992.75"/>
    <n v="1363496.37"/>
    <n v="0"/>
    <n v="1363496.37"/>
    <n v="0"/>
    <n v="1227146.74"/>
    <n v="136349.64000000001"/>
  </r>
  <r>
    <s v="07_17_058"/>
    <s v="CZ.07.4.68/0.0/0.0/17_058/0000804"/>
    <s v="Model CDC pro školní praxi"/>
    <s v="ACADEMIA IREAS, o.p.s."/>
    <s v="PP43"/>
    <d v="2020-08-29T00:32:01"/>
    <d v="2018-08-10T10:00:27"/>
    <d v="2018-08-07T00:00:00"/>
    <x v="1"/>
    <x v="452"/>
    <n v="0.5"/>
    <n v="0"/>
    <n v="0.5"/>
    <n v="0"/>
    <n v="2643147.5"/>
    <n v="1321573.75"/>
    <n v="0"/>
    <n v="1321573.75"/>
    <n v="0"/>
    <n v="1321573.75"/>
    <n v="0"/>
  </r>
  <r>
    <s v="07_17_058"/>
    <s v="CZ.07.4.68/0.0/0.0/17_058/0000805"/>
    <s v="Kompetence pro demokratickou kulturu - kurz pro pedagogy"/>
    <s v="Institut Terezínské iniciativy, obecně prospěšná společnost"/>
    <s v="PP43"/>
    <d v="2020-12-12T01:20:25"/>
    <d v="2018-08-21T15:13:54"/>
    <d v="2018-08-13T00:00:00"/>
    <x v="1"/>
    <x v="453"/>
    <n v="0.5"/>
    <n v="0"/>
    <n v="0.5"/>
    <n v="0"/>
    <n v="2668500"/>
    <n v="1334250"/>
    <n v="0"/>
    <n v="1334250"/>
    <n v="0"/>
    <n v="1334250"/>
    <n v="0"/>
  </r>
  <r>
    <s v="07_17_058"/>
    <s v="CZ.07.4.68/0.0/0.0/17_058/0000806"/>
    <s v="Dvojjazyční asistenti do škol"/>
    <s v="META, o.p.s. - Společnost pro příležitosti mladých migrantů"/>
    <s v="PP43"/>
    <d v="2020-06-23T02:01:22"/>
    <d v="2018-08-01T10:36:43"/>
    <d v="2018-07-30T00:00:00"/>
    <x v="1"/>
    <x v="248"/>
    <n v="0.5"/>
    <n v="0"/>
    <n v="0.50000000420815294"/>
    <n v="0"/>
    <n v="1188169.75"/>
    <n v="594084.87"/>
    <n v="0"/>
    <n v="594084.87"/>
    <n v="0"/>
    <n v="594084.88"/>
    <n v="0"/>
  </r>
  <r>
    <s v="07_17_058"/>
    <s v="CZ.07.4.68/0.0/0.0/17_058/0000807"/>
    <s v="Kompetence pro demokratickou kulturu - nástroj pro otevřenou společnost"/>
    <s v="Multikulturní centrum Praha, z.s."/>
    <s v="PP43"/>
    <d v="2020-08-29T00:34:17"/>
    <d v="2018-08-21T14:58:51"/>
    <d v="2018-07-27T00:00:00"/>
    <x v="1"/>
    <x v="454"/>
    <n v="0.5"/>
    <n v="0"/>
    <n v="0.5"/>
    <n v="0"/>
    <n v="1670307.5"/>
    <n v="835153.75"/>
    <n v="0"/>
    <n v="835153.75"/>
    <n v="0"/>
    <n v="835153.75"/>
    <n v="0"/>
  </r>
  <r>
    <s v="07_17_058"/>
    <s v="CZ.07.4.68/0.0/0.0/17_058/0000808"/>
    <s v="Schola Cultura - rozvoj kompetencí pro demokratickou kulturu ve škole "/>
    <s v="Člověk v tísni, o.p.s."/>
    <s v="PP43"/>
    <d v="2020-06-23T01:53:04"/>
    <d v="2018-08-31T07:59:07"/>
    <d v="2018-08-27T00:00:00"/>
    <x v="1"/>
    <x v="236"/>
    <n v="0.5"/>
    <n v="0"/>
    <n v="0.5"/>
    <n v="0"/>
    <n v="921937.5"/>
    <n v="460968.75"/>
    <n v="0"/>
    <n v="460968.75"/>
    <n v="0"/>
    <n v="460968.75"/>
    <n v="0"/>
  </r>
  <r>
    <s v="07_17_058"/>
    <s v="CZ.07.4.68/0.0/0.0/17_058/0000809"/>
    <s v="Inkluze Interkulturně"/>
    <s v="InBáze, z. s."/>
    <s v="PP43"/>
    <d v="2020-08-29T00:33:13"/>
    <d v="2018-08-01T10:50:11"/>
    <d v="2018-07-30T00:00:00"/>
    <x v="1"/>
    <x v="248"/>
    <n v="0.5"/>
    <n v="0"/>
    <n v="0.5"/>
    <n v="0"/>
    <n v="1233295"/>
    <n v="616647.5"/>
    <n v="0"/>
    <n v="616647.5"/>
    <n v="0"/>
    <n v="616647.5"/>
    <n v="0"/>
  </r>
  <r>
    <s v="07_18_066"/>
    <s v="CZ.07.4.68/0.0/0.0/18_066/0001353"/>
    <s v="Začleňování a podpora dětí s OMJ v OPALINKA mateřská škola a jesle s.r.o."/>
    <s v="Opalinka mateřská škola a jesle s.r.o."/>
    <s v="PP43"/>
    <d v="2021-08-25T11:08:47"/>
    <d v="2019-07-19T07:10:41"/>
    <d v="2019-07-15T00:00:00"/>
    <x v="2"/>
    <x v="455"/>
    <n v="0.5"/>
    <n v="0"/>
    <n v="0.5"/>
    <n v="0"/>
    <n v="570801"/>
    <n v="285400.5"/>
    <n v="0"/>
    <n v="285400.5"/>
    <n v="0"/>
    <n v="285400.5"/>
    <n v="0"/>
  </r>
  <r>
    <s v="07_18_066"/>
    <s v="CZ.07.4.68/0.0/0.0/18_066/0001354"/>
    <s v="ZŠ Jitřní - otevřená škola"/>
    <s v="Základní škola s rozšířenou výukou tělesné výchovy, Praha 4, Jitřní 185, příspěvková organizace"/>
    <s v="PP43"/>
    <d v="2022-10-01T01:42:59"/>
    <d v="2019-08-15T11:48:06"/>
    <d v="2019-08-14T00:00:00"/>
    <x v="2"/>
    <x v="308"/>
    <n v="0.5"/>
    <n v="0"/>
    <n v="0.5"/>
    <n v="0"/>
    <n v="673096"/>
    <n v="336548"/>
    <n v="0"/>
    <n v="336548"/>
    <n v="0"/>
    <n v="336548"/>
    <n v="0"/>
  </r>
  <r>
    <s v="07_18_066"/>
    <s v="CZ.07.4.68/0.0/0.0/18_066/0001355"/>
    <s v="Cestujeme za inspirací"/>
    <s v="Základní škola, Praha 10, Křimická 314"/>
    <s v="PP43"/>
    <d v="2021-10-09T00:05:56"/>
    <d v="2019-09-12T10:35:03"/>
    <d v="2019-09-09T00:00:00"/>
    <x v="2"/>
    <x v="456"/>
    <n v="0.5"/>
    <n v="0"/>
    <n v="0.5"/>
    <n v="0"/>
    <n v="1324426"/>
    <n v="662213"/>
    <n v="0"/>
    <n v="662213"/>
    <n v="0"/>
    <n v="662213"/>
    <n v="0"/>
  </r>
  <r>
    <s v="07_18_066"/>
    <s v="CZ.07.4.68/0.0/0.0/18_066/0001356"/>
    <s v="Cestujeme Evropou"/>
    <s v="Mateřská škola, Praha 10, Boloňská 313"/>
    <s v="PP43"/>
    <d v="2023-05-26T00:14:22"/>
    <d v="2019-09-19T10:28:15"/>
    <d v="2019-09-18T00:00:00"/>
    <x v="2"/>
    <x v="314"/>
    <n v="0.5"/>
    <n v="0"/>
    <n v="0.5"/>
    <n v="0"/>
    <n v="826480"/>
    <n v="413240"/>
    <n v="0"/>
    <n v="413240"/>
    <n v="0"/>
    <n v="413240"/>
    <n v="0"/>
  </r>
  <r>
    <s v="07_18_066"/>
    <s v="CZ.07.4.68/0.0/0.0/18_066/0001357"/>
    <s v="Otevřené, multikulturní, proinkluzivní 1. Slovanské gymnázium"/>
    <s v="1. Slovanské gymnázium a jazyková škola s právem státní jazykové zkoušky"/>
    <s v="PP43"/>
    <d v="2023-07-16T00:11:54"/>
    <d v="2019-09-12T10:47:31"/>
    <d v="2019-09-09T00:00:00"/>
    <x v="2"/>
    <x v="456"/>
    <n v="0.5"/>
    <n v="0"/>
    <n v="0.5"/>
    <n v="0"/>
    <n v="1160705"/>
    <n v="580352.5"/>
    <n v="0"/>
    <n v="580352.5"/>
    <n v="0"/>
    <n v="580352.5"/>
    <n v="0"/>
  </r>
  <r>
    <s v="07_18_066"/>
    <s v="CZ.07.4.68/0.0/0.0/18_066/0001358"/>
    <s v="Multikulturní šablony pro MŠ Peroutkova"/>
    <s v="Mateřská škola Praha 5 - Košíře, Peroutkova 1004, příspěvková organizace"/>
    <s v="PP43"/>
    <d v="2022-05-26T00:40:19"/>
    <d v="2019-07-24T11:03:37"/>
    <d v="2019-07-23T00:00:00"/>
    <x v="2"/>
    <x v="154"/>
    <n v="0.5"/>
    <n v="0"/>
    <n v="0.5"/>
    <n v="0"/>
    <n v="575082"/>
    <n v="287541"/>
    <n v="0"/>
    <n v="287541"/>
    <n v="0"/>
    <n v="287541"/>
    <n v="0"/>
  </r>
  <r>
    <s v="07_18_066"/>
    <s v="CZ.07.4.68/0.0/0.0/18_066/0001362"/>
    <s v="Multikulturní šablony pro MŠ a ZŠ Chaplinovo náměstí"/>
    <s v="Základní škola a mateřská škola Barrandov, Praha 5 - Hlubočepy, Chaplinovo nám. 1/615"/>
    <s v="PP43"/>
    <d v="2022-12-07T00:55:28"/>
    <d v="2019-07-18T14:05:27"/>
    <d v="2019-07-17T00:00:00"/>
    <x v="2"/>
    <x v="317"/>
    <n v="0.5"/>
    <n v="0"/>
    <n v="0.5"/>
    <n v="0"/>
    <n v="612763"/>
    <n v="306381.5"/>
    <n v="0"/>
    <n v="306381.5"/>
    <n v="0"/>
    <n v="306381.5"/>
    <n v="0"/>
  </r>
  <r>
    <s v="07_18_066"/>
    <s v="CZ.07.4.68/0.0/0.0/18_066/0001363"/>
    <s v="Inkluze v MŠ Sigma"/>
    <s v="CP Sigma s.r.o."/>
    <s v="PP43"/>
    <d v="2022-05-26T00:35:42"/>
    <d v="2019-07-19T09:26:22"/>
    <d v="2019-07-15T00:00:00"/>
    <x v="2"/>
    <x v="455"/>
    <n v="0.5"/>
    <n v="0"/>
    <n v="0.5"/>
    <n v="0"/>
    <n v="551637"/>
    <n v="275818.5"/>
    <n v="0"/>
    <n v="275818.5"/>
    <n v="0"/>
    <n v="275818.5"/>
    <n v="0"/>
  </r>
  <r>
    <s v="07_18_066"/>
    <s v="CZ.07.4.68/0.0/0.0/18_066/0001364"/>
    <s v="Inkluze v MŠ Smarties"/>
    <s v="Mateřská škola Smarties, s.r.o."/>
    <s v="PP43"/>
    <d v="2022-10-01T01:41:31"/>
    <d v="2019-09-20T08:37:15"/>
    <d v="2019-09-19T00:00:00"/>
    <x v="2"/>
    <x v="314"/>
    <n v="0.5"/>
    <n v="0"/>
    <n v="0.5"/>
    <n v="0"/>
    <n v="551637"/>
    <n v="275818.5"/>
    <n v="0"/>
    <n v="275818.5"/>
    <n v="0"/>
    <n v="275818.5"/>
    <n v="0"/>
  </r>
  <r>
    <s v="07_18_066"/>
    <s v="CZ.07.4.68/0.0/0.0/18_066/0001365"/>
    <s v="Šablony OP PPR pro ZŠ Hovorčovická"/>
    <s v="Základní škola, Praha 8, Hovorčovická 11"/>
    <s v="PP43"/>
    <d v="2022-05-26T00:37:53"/>
    <d v="2019-07-03T10:50:03"/>
    <d v="2019-07-01T00:00:00"/>
    <x v="2"/>
    <x v="284"/>
    <n v="0.5"/>
    <n v="0"/>
    <n v="0.5"/>
    <n v="0"/>
    <n v="1607842"/>
    <n v="803921"/>
    <n v="0"/>
    <n v="803921"/>
    <n v="0"/>
    <n v="803921"/>
    <n v="0"/>
  </r>
  <r>
    <s v="07_18_066"/>
    <s v="CZ.07.4.68/0.0/0.0/18_066/0001366"/>
    <s v="Inkluze v MŠ Little Gate"/>
    <s v="Mateřská škola Little Gate s.r.o."/>
    <s v="PP43"/>
    <d v="2022-03-26T01:00:31"/>
    <d v="2019-08-15T11:14:57"/>
    <d v="2019-08-14T00:00:00"/>
    <x v="2"/>
    <x v="308"/>
    <n v="0.5"/>
    <n v="0"/>
    <n v="0.5"/>
    <n v="0"/>
    <n v="598527"/>
    <n v="299263.5"/>
    <n v="0"/>
    <n v="299263.5"/>
    <n v="0"/>
    <n v="299263.5"/>
    <n v="0"/>
  </r>
  <r>
    <s v="07_18_066"/>
    <s v="CZ.07.4.68/0.0/0.0/18_066/0001368"/>
    <s v="Babylon v Bambínu"/>
    <s v="Mateřská škola Bambíno s.r.o."/>
    <s v="PP43"/>
    <d v="2023-10-04T00:42:56"/>
    <d v="2019-07-11T16:28:51"/>
    <d v="2019-07-11T00:00:00"/>
    <x v="2"/>
    <x v="301"/>
    <n v="0.5"/>
    <n v="0"/>
    <n v="0.5"/>
    <n v="0"/>
    <n v="799848"/>
    <n v="399924"/>
    <n v="0"/>
    <n v="399924"/>
    <n v="0"/>
    <n v="399924"/>
    <n v="0"/>
  </r>
  <r>
    <s v="07_18_066"/>
    <s v="CZ.07.4.68/0.0/0.0/18_066/0001369"/>
    <s v="Inkluze v Královské MŠ II."/>
    <s v="Královská mateřská škola a základní škola, s.r.o."/>
    <s v="PP43"/>
    <d v="2022-10-01T01:42:12"/>
    <d v="2019-07-19T07:29:47"/>
    <d v="2019-07-17T00:00:00"/>
    <x v="2"/>
    <x v="317"/>
    <n v="0.5"/>
    <n v="0"/>
    <n v="0.5"/>
    <n v="0"/>
    <n v="551637"/>
    <n v="275818.5"/>
    <n v="0"/>
    <n v="275818.5"/>
    <n v="0"/>
    <n v="275818.5"/>
    <n v="0"/>
  </r>
  <r>
    <s v="07_18_066"/>
    <s v="CZ.07.4.68/0.0/0.0/18_066/0001370"/>
    <s v="Inkluze v MŠ Hvězdička"/>
    <s v="Mateřská škola Hvězdička v Praze 12"/>
    <s v="PP43"/>
    <d v="2022-10-01T01:40:51"/>
    <d v="2019-07-30T14:17:28"/>
    <d v="2019-07-25T00:00:00"/>
    <x v="2"/>
    <x v="64"/>
    <n v="0.5"/>
    <n v="0"/>
    <n v="0.5"/>
    <n v="0"/>
    <n v="668862"/>
    <n v="334431"/>
    <n v="0"/>
    <n v="334431"/>
    <n v="0"/>
    <n v="334431"/>
    <n v="0"/>
  </r>
  <r>
    <s v="07_18_066"/>
    <s v="CZ.07.4.68/0.0/0.0/18_066/0001371"/>
    <s v="Inkluze v MŠ Oaza"/>
    <s v="Mateřská škola Oáza v Praze 12"/>
    <s v="PP43"/>
    <d v="2022-10-01T01:39:29"/>
    <d v="2019-07-19T07:37:23"/>
    <d v="2019-07-18T00:00:00"/>
    <x v="2"/>
    <x v="317"/>
    <n v="0.5"/>
    <n v="0"/>
    <n v="0.5"/>
    <n v="0"/>
    <n v="668862"/>
    <n v="334431"/>
    <n v="0"/>
    <n v="334431"/>
    <n v="0"/>
    <n v="334431"/>
    <n v="0"/>
  </r>
  <r>
    <s v="07_18_066"/>
    <s v="CZ.07.4.68/0.0/0.0/18_066/0001372"/>
    <s v="Šablony OP PPR pro ZŠ a MŠ Na Dlouhém lánu"/>
    <s v="Základní škola a Mateřská škola, Praha 6, Na Dlouhém lánu 43"/>
    <s v="PP43"/>
    <d v="2022-05-26T00:36:19"/>
    <d v="2019-08-15T11:42:00"/>
    <d v="2019-08-14T00:00:00"/>
    <x v="2"/>
    <x v="308"/>
    <n v="0.5"/>
    <n v="0"/>
    <n v="0.5"/>
    <n v="0"/>
    <n v="2227871"/>
    <n v="1113935.5"/>
    <n v="0"/>
    <n v="1113935.5"/>
    <n v="0"/>
    <n v="1113935.5"/>
    <n v="0"/>
  </r>
  <r>
    <s v="07_18_066"/>
    <s v="CZ.07.4.68/0.0/0.0/18_066/0001375"/>
    <s v="Společnou cestou"/>
    <s v="Mateřská škola, Praha 4, K Podjezdu 2"/>
    <s v="PP43"/>
    <d v="2022-12-07T00:49:00"/>
    <d v="2019-09-23T10:13:01"/>
    <d v="2019-09-18T00:00:00"/>
    <x v="2"/>
    <x v="457"/>
    <n v="0.5"/>
    <n v="0"/>
    <n v="0.5"/>
    <n v="0"/>
    <n v="821207"/>
    <n v="410603.5"/>
    <n v="0"/>
    <n v="410603.5"/>
    <n v="0"/>
    <n v="410603.5"/>
    <n v="0"/>
  </r>
  <r>
    <s v="07_18_066"/>
    <s v="CZ.07.4.68/0.0/0.0/18_066/0001376"/>
    <s v="Začleňování a podpora žáků s OMJ 2019 - MŠ Benešovská "/>
    <s v="Mateřská škola, Praha 10, Benešovská 28/2291, příspěvková organizace"/>
    <s v="PP43"/>
    <d v="2023-07-16T00:05:28"/>
    <d v="2019-08-05T10:02:43"/>
    <d v="2019-08-01T00:00:00"/>
    <x v="2"/>
    <x v="214"/>
    <n v="0.5"/>
    <n v="0"/>
    <n v="0.5"/>
    <n v="0"/>
    <n v="953320"/>
    <n v="476660"/>
    <n v="0"/>
    <n v="476660"/>
    <n v="0"/>
    <n v="476660"/>
    <n v="0"/>
  </r>
  <r>
    <s v="07_18_066"/>
    <s v="CZ.07.4.68/0.0/0.0/18_066/0001377"/>
    <s v="Začleňování a podpora žáků s OMJ 2019 - ZŠ V Rybníčkách"/>
    <s v="Základní škola, Praha 10, V Rybníčkách 31/1980, příspěvková organizace"/>
    <s v="PP43"/>
    <d v="2023-10-04T00:39:28"/>
    <d v="2019-07-11T16:38:46"/>
    <d v="2019-07-11T00:00:00"/>
    <x v="2"/>
    <x v="301"/>
    <n v="0.5"/>
    <n v="0"/>
    <n v="0.5"/>
    <n v="0"/>
    <n v="943060"/>
    <n v="471530"/>
    <n v="0"/>
    <n v="471530"/>
    <n v="0"/>
    <n v="471530"/>
    <n v="0"/>
  </r>
  <r>
    <s v="07_18_066"/>
    <s v="CZ.07.4.68/0.0/0.0/18_066/0001378"/>
    <s v="Začleňování a podpora žáků s OMJ 2019 - ZŠ Poláčkova"/>
    <s v="Základní škola, Praha 4, Poláčkova 1067"/>
    <s v="PP43"/>
    <d v="2023-11-14T23:55:35"/>
    <d v="2019-10-25T11:39:21"/>
    <d v="2019-10-21T00:00:00"/>
    <x v="2"/>
    <x v="458"/>
    <n v="0.5"/>
    <n v="0"/>
    <n v="0.5"/>
    <n v="0"/>
    <n v="1232516"/>
    <n v="616258"/>
    <n v="0"/>
    <n v="616258"/>
    <n v="0"/>
    <n v="616258"/>
    <n v="0"/>
  </r>
  <r>
    <s v="07_18_066"/>
    <s v="CZ.07.4.68/0.0/0.0/18_066/0001379"/>
    <s v="ZS Meteo OMJ - Výzva 49"/>
    <s v="Základní škola Meteorologická"/>
    <s v="PP43"/>
    <d v="2023-12-16T00:50:59"/>
    <d v="2019-08-29T14:14:33"/>
    <d v="2019-08-29T00:00:00"/>
    <x v="2"/>
    <x v="331"/>
    <n v="0.5"/>
    <n v="0"/>
    <n v="0.5"/>
    <n v="0"/>
    <n v="2129758"/>
    <n v="1064879"/>
    <n v="0"/>
    <n v="1064879"/>
    <n v="0"/>
    <n v="1064879"/>
    <n v="0"/>
  </r>
  <r>
    <s v="07_18_066"/>
    <s v="CZ.07.4.68/0.0/0.0/18_066/0001381"/>
    <s v="Společnou cestou k toleranci v multikulturním světě"/>
    <s v="Základní škola Zárubova v Praze 12"/>
    <s v="PP43"/>
    <d v="2023-07-16T00:14:06"/>
    <d v="2019-08-27T11:49:01"/>
    <d v="2019-08-26T00:00:00"/>
    <x v="2"/>
    <x v="329"/>
    <n v="0.5"/>
    <n v="0"/>
    <n v="0.5"/>
    <n v="0"/>
    <n v="1195951"/>
    <n v="597975.5"/>
    <n v="0"/>
    <n v="597975.5"/>
    <n v="0"/>
    <n v="597975.5"/>
    <n v="0"/>
  </r>
  <r>
    <s v="07_18_066"/>
    <s v="CZ.07.4.68/0.0/0.0/18_066/0001383"/>
    <s v="Inkluze a MŠ Jahoda II"/>
    <s v="Soukromá mateřská škola Jahoda"/>
    <s v="PP43"/>
    <d v="2021-08-25T11:06:57"/>
    <d v="2023-08-01T17:22:24"/>
    <d v="2019-09-19T00:00:00"/>
    <x v="2"/>
    <x v="314"/>
    <n v="0.5"/>
    <n v="0"/>
    <n v="0.5"/>
    <n v="0"/>
    <n v="577442"/>
    <n v="288721"/>
    <n v="0"/>
    <n v="288721"/>
    <n v="0"/>
    <n v="288721"/>
    <n v="0"/>
  </r>
  <r>
    <s v="07_18_066"/>
    <s v="CZ.07.4.68/0.0/0.0/18_066/0001384"/>
    <s v="Inkluze v MŠ Střížkov II."/>
    <s v="Střížkov - mateřská škola, s.r.o."/>
    <s v="PP43"/>
    <d v="2022-03-26T00:56:56"/>
    <d v="2019-11-11T10:22:12"/>
    <d v="2019-11-05T00:00:00"/>
    <x v="2"/>
    <x v="459"/>
    <n v="0.5"/>
    <n v="0"/>
    <n v="0.5"/>
    <n v="0"/>
    <n v="551637"/>
    <n v="275818.5"/>
    <n v="0"/>
    <n v="275818.5"/>
    <n v="0"/>
    <n v="275818.5"/>
    <n v="0"/>
  </r>
  <r>
    <s v="07_18_066"/>
    <s v="CZ.07.4.68/0.0/0.0/18_066/0001385"/>
    <s v="Inkluze v MŠ Budějovická II."/>
    <s v="Mateřská škola Fun 4 kids, s.r.o."/>
    <s v="PP43"/>
    <d v="2022-10-01T01:44:29"/>
    <d v="2019-11-11T10:38:21"/>
    <d v="2019-11-05T00:00:00"/>
    <x v="2"/>
    <x v="459"/>
    <n v="0.5"/>
    <n v="0"/>
    <n v="0.5"/>
    <n v="0"/>
    <n v="575082"/>
    <n v="287541"/>
    <n v="0"/>
    <n v="287541"/>
    <n v="0"/>
    <n v="287541"/>
    <n v="0"/>
  </r>
  <r>
    <s v="07_18_066"/>
    <s v="CZ.07.4.68/0.0/0.0/18_066/0001386"/>
    <s v="Podpora integrace žáků s OMJ na ZŠ Květňák"/>
    <s v="Základní škola, Praha 4, Květnového vítězství 1554"/>
    <s v="PP43"/>
    <d v="2022-10-01T01:40:10"/>
    <d v="2019-11-13T10:40:42"/>
    <d v="2019-11-12T00:00:00"/>
    <x v="2"/>
    <x v="460"/>
    <n v="0.5"/>
    <n v="0"/>
    <n v="0.5"/>
    <n v="0"/>
    <n v="2774970"/>
    <n v="1387485"/>
    <n v="0"/>
    <n v="1387485"/>
    <n v="0"/>
    <n v="1387485"/>
    <n v="0"/>
  </r>
  <r>
    <s v="07_18_066"/>
    <s v="CZ.07.4.68/0.0/0.0/18_066/0001387"/>
    <s v="ZŠ Věda-pražské šablony II"/>
    <s v="VĚDA základní škola a jazyková škola s právem státní jazykové zkoušky s.r.o."/>
    <s v="PP43"/>
    <d v="2021-05-26T00:59:59"/>
    <d v="2019-11-11T10:58:33"/>
    <d v="2019-11-05T00:00:00"/>
    <x v="2"/>
    <x v="459"/>
    <n v="0.5"/>
    <n v="0"/>
    <n v="0.5"/>
    <n v="0"/>
    <n v="619846"/>
    <n v="309923"/>
    <n v="0"/>
    <n v="309923"/>
    <n v="0"/>
    <n v="309923"/>
    <n v="0"/>
  </r>
  <r>
    <s v="07_18_066"/>
    <s v="CZ.07.4.68/0.0/0.0/18_066/0001389"/>
    <s v="Zvýšení kvality vzdělávání prostřednictvím posílení inkluze v ZŠ Heřmánek"/>
    <s v="Heřmánek Praha, základní škola"/>
    <s v="PP43"/>
    <d v="2022-03-26T00:58:37"/>
    <d v="2019-11-27T10:19:31"/>
    <d v="2019-11-26T00:00:00"/>
    <x v="2"/>
    <x v="461"/>
    <n v="0.5"/>
    <n v="0"/>
    <n v="0.5"/>
    <n v="0"/>
    <n v="579802"/>
    <n v="289901"/>
    <n v="0"/>
    <n v="289901"/>
    <n v="0"/>
    <n v="289901"/>
    <n v="0"/>
  </r>
  <r>
    <s v="07_18_066"/>
    <s v="CZ.07.4.68/0.0/0.0/18_066/0001391"/>
    <s v="Začleňování a podpora žáků s odlišným mateřským jazykem na Základní škole německo-českého porozumění a Gymnáziu Thomase Manna"/>
    <s v="Základní škola německo-českého porozumění Thomase Manna, o.p.s."/>
    <s v="PP43"/>
    <d v="2023-10-04T00:33:42"/>
    <d v="2019-11-12T16:00:46"/>
    <d v="2019-11-05T00:00:00"/>
    <x v="2"/>
    <x v="462"/>
    <n v="0.5"/>
    <n v="0"/>
    <n v="0.5"/>
    <n v="0"/>
    <n v="2321233"/>
    <n v="1160616.5"/>
    <n v="0"/>
    <n v="1160616.5"/>
    <n v="0"/>
    <n v="1160616.5"/>
    <n v="0"/>
  </r>
  <r>
    <s v="07_18_066"/>
    <s v="CZ.07.4.68/0.0/0.0/18_066/0001392"/>
    <s v="Začleňování a podpora žáků s OMJ 2019 na  Základní škole v Kbely"/>
    <s v="ZÁKLADNÍ ŠKOLA PRAHA-KBELY, ALBRECHTICKÁ 732"/>
    <s v="PP43"/>
    <d v="2024-06-14T00:45:03"/>
    <d v="2019-11-12T16:01:15"/>
    <d v="2019-11-05T00:00:00"/>
    <x v="2"/>
    <x v="462"/>
    <n v="0.5"/>
    <n v="0"/>
    <n v="0.5"/>
    <n v="0"/>
    <n v="2668596"/>
    <n v="1334298"/>
    <n v="0"/>
    <n v="1334298"/>
    <n v="0"/>
    <n v="1334298"/>
    <n v="0"/>
  </r>
  <r>
    <s v="07_18_066"/>
    <s v="CZ.07.4.68/0.0/0.0/18_066/0001393"/>
    <s v="Podpora žáků s OMJ"/>
    <s v="GYMNÁZIUM JANA PALACHA PRAHA 1, s.r.o."/>
    <s v="PP43"/>
    <d v="2023-07-16T00:15:13"/>
    <d v="2019-11-13T13:01:36"/>
    <d v="2019-11-11T00:00:00"/>
    <x v="2"/>
    <x v="463"/>
    <n v="0.5"/>
    <n v="0"/>
    <n v="0.5"/>
    <n v="0"/>
    <n v="928744"/>
    <n v="464372"/>
    <n v="0"/>
    <n v="464372"/>
    <n v="0"/>
    <n v="464372"/>
    <n v="0"/>
  </r>
  <r>
    <s v="07_18_066"/>
    <s v="CZ.07.4.68/0.0/0.0/18_066/0001394"/>
    <s v="Začleňování a podpora žáků s OMJ 2019 - ZŠ Vratislavova"/>
    <s v="Základní škola, Praha 2, Vratislavova 13"/>
    <s v="PP43"/>
    <d v="2023-10-04T00:36:38"/>
    <d v="2019-10-30T13:51:02"/>
    <d v="2019-10-24T00:00:00"/>
    <x v="2"/>
    <x v="464"/>
    <n v="0.5"/>
    <n v="0"/>
    <n v="0.5"/>
    <n v="0"/>
    <n v="1292812"/>
    <n v="646406"/>
    <n v="0"/>
    <n v="646406"/>
    <n v="0"/>
    <n v="646406"/>
    <n v="0"/>
  </r>
  <r>
    <s v="07_18_066"/>
    <s v="CZ.07.4.68/0.0/0.0/18_066/0001398"/>
    <s v="Doma na stejné adrese II."/>
    <s v="Základní škola, Praha 13, Mohylová 1963"/>
    <s v="PP43"/>
    <d v="2022-12-07T00:56:56"/>
    <d v="2019-11-11T10:48:01"/>
    <d v="2019-11-07T00:00:00"/>
    <x v="2"/>
    <x v="462"/>
    <n v="0.5"/>
    <n v="0"/>
    <n v="0.5"/>
    <n v="0"/>
    <n v="1227560"/>
    <n v="613780"/>
    <n v="0"/>
    <n v="613780"/>
    <n v="0"/>
    <n v="613780"/>
    <n v="0"/>
  </r>
  <r>
    <s v="07_18_066"/>
    <s v="CZ.07.4.68/0.0/0.0/18_066/0001400"/>
    <s v="Začleňování a podpora žáků s OMJ 2019 - MŠ K Lukám"/>
    <s v="Mateřská škola K lukám"/>
    <s v="PP43"/>
    <d v="2023-07-16T00:13:32"/>
    <d v="2019-11-12T15:59:20"/>
    <d v="2019-10-30T00:00:00"/>
    <x v="2"/>
    <x v="462"/>
    <n v="0.5"/>
    <n v="0"/>
    <n v="0.5"/>
    <n v="0"/>
    <n v="366470"/>
    <n v="183235"/>
    <n v="0"/>
    <n v="183235"/>
    <n v="0"/>
    <n v="183235"/>
    <n v="0"/>
  </r>
  <r>
    <s v="07_18_066"/>
    <s v="CZ.07.4.68/0.0/0.0/18_066/0001404"/>
    <s v="Spolu to zvládneme"/>
    <s v="Základní škola, Praha 3, Cimburkova 18/600"/>
    <s v="PP43"/>
    <d v="2022-12-07T00:57:40"/>
    <d v="2019-11-12T16:05:10"/>
    <d v="2019-10-30T00:00:00"/>
    <x v="2"/>
    <x v="462"/>
    <n v="0.5"/>
    <n v="0"/>
    <n v="0.5"/>
    <n v="0"/>
    <n v="586722"/>
    <n v="293361"/>
    <n v="0"/>
    <n v="293361"/>
    <n v="0"/>
    <n v="293361"/>
    <n v="0"/>
  </r>
  <r>
    <s v="07_18_066"/>
    <s v="CZ.07.4.68/0.0/0.0/18_066/0001407"/>
    <s v="OPPPR_49_FZŠ prof. Otokara Chlupa"/>
    <s v="Fakultní základní škola profesora Otakara Chlupa Pedagogické fakulty UK, Praha 13, Fingerova 2186"/>
    <s v="PP43"/>
    <d v="2023-10-04T00:36:05"/>
    <d v="2019-11-01T08:16:59"/>
    <d v="2019-10-30T00:00:00"/>
    <x v="2"/>
    <x v="465"/>
    <n v="0.5"/>
    <n v="0"/>
    <n v="0.5"/>
    <n v="0"/>
    <n v="2965138"/>
    <n v="1482569"/>
    <n v="0"/>
    <n v="1482569"/>
    <n v="0"/>
    <n v="1482569"/>
    <n v="0"/>
  </r>
  <r>
    <s v="07_18_066"/>
    <s v="CZ.07.4.68/0.0/0.0/18_066/0001411"/>
    <s v="Šablony OP PPR pro Taneční centrum Praha"/>
    <s v="Taneční centrum Praha - konzervatoř, zapsaný ústav, zkráceně Taneční centrum Praha - konzervatoř, z. ú."/>
    <s v="PP43"/>
    <d v="2021-12-04T00:15:13"/>
    <d v="2019-11-13T13:07:27"/>
    <d v="2019-11-11T00:00:00"/>
    <x v="2"/>
    <x v="463"/>
    <n v="0.5"/>
    <n v="0"/>
    <n v="0.5"/>
    <n v="0"/>
    <n v="913512"/>
    <n v="456756"/>
    <n v="0"/>
    <n v="456756"/>
    <n v="0"/>
    <n v="456756"/>
    <n v="0"/>
  </r>
  <r>
    <s v="07_18_066"/>
    <s v="CZ.07.4.68/0.0/0.0/18_066/0001414"/>
    <s v="Šablony 2020"/>
    <s v="Střední zahradnická škola a Střední odborné učiliště s.r.o."/>
    <s v="PP43"/>
    <d v="2023-10-04T00:38:55"/>
    <d v="2019-11-08T08:53:59"/>
    <d v="2019-11-07T00:00:00"/>
    <x v="2"/>
    <x v="466"/>
    <n v="0.5"/>
    <n v="0"/>
    <n v="0.5"/>
    <n v="0"/>
    <n v="476846"/>
    <n v="238423"/>
    <n v="0"/>
    <n v="238423"/>
    <n v="0"/>
    <n v="238423"/>
    <n v="0"/>
  </r>
  <r>
    <s v="07_18_066"/>
    <s v="CZ.07.4.68/0.0/0.0/18_066/0001417"/>
    <s v="Začleňování a podpora žáků s OMJ 2019 - MŠ Mezi Domy"/>
    <s v="Mateřská škola Mezi domy"/>
    <s v="PP43"/>
    <d v="2023-10-04T00:40:07"/>
    <d v="2019-11-13T13:14:12"/>
    <d v="2019-11-11T00:00:00"/>
    <x v="2"/>
    <x v="463"/>
    <n v="0.5"/>
    <n v="0"/>
    <n v="0.5"/>
    <n v="0"/>
    <n v="524788"/>
    <n v="262394"/>
    <n v="0"/>
    <n v="262394"/>
    <n v="0"/>
    <n v="262394"/>
    <n v="0"/>
  </r>
  <r>
    <s v="07_18_066"/>
    <s v="CZ.07.4.68/0.0/0.0/18_066/0001420"/>
    <s v="Babylon ve Square"/>
    <s v="Základní škola Square s.r.o."/>
    <s v="PP43"/>
    <d v="2023-10-04T00:34:22"/>
    <d v="2019-11-19T12:22:52"/>
    <d v="2019-11-18T00:00:00"/>
    <x v="2"/>
    <x v="467"/>
    <n v="0.5"/>
    <n v="0"/>
    <n v="0.5"/>
    <n v="0"/>
    <n v="778942"/>
    <n v="389471"/>
    <n v="0"/>
    <n v="389471"/>
    <n v="0"/>
    <n v="389471"/>
    <n v="0"/>
  </r>
  <r>
    <s v="07_18_066"/>
    <s v="CZ.07.4.68/0.0/0.0/18_066/0001462"/>
    <s v="Spolu světem"/>
    <s v="Základní škola a mateřská škola K Dolům v Praze 12"/>
    <s v="PP43"/>
    <d v="2023-12-16T00:50:20"/>
    <d v="2019-11-13T12:54:48"/>
    <d v="2019-11-11T00:00:00"/>
    <x v="2"/>
    <x v="463"/>
    <n v="0.5"/>
    <n v="0"/>
    <n v="0.5"/>
    <n v="0"/>
    <n v="1096368"/>
    <n v="548184"/>
    <n v="0"/>
    <n v="548184"/>
    <n v="0"/>
    <n v="548184"/>
    <n v="0"/>
  </r>
  <r>
    <s v="07_18_066"/>
    <s v="CZ.07.4.68/0.0/0.0/18_066/0001470"/>
    <s v="Podporou k úspěšnosti"/>
    <s v="Škola mezinárodních a veřejných vztahů Praha, Střední odborná škola, s.r.o."/>
    <s v="PP43"/>
    <d v="2023-12-16T00:52:34"/>
    <d v="2019-11-13T13:18:58"/>
    <d v="2019-11-12T00:00:00"/>
    <x v="2"/>
    <x v="463"/>
    <n v="0.5"/>
    <n v="0"/>
    <n v="0.5"/>
    <n v="0"/>
    <n v="664680"/>
    <n v="332340"/>
    <n v="0"/>
    <n v="332340"/>
    <n v="0"/>
    <n v="332340"/>
    <n v="0"/>
  </r>
  <r>
    <s v="07_18_066"/>
    <s v="CZ.07.4.68/0.0/0.0/18_066/0001471"/>
    <s v="MŠ Motýl Inkluze - OP Praha pól růstu II"/>
    <s v="Mateřská škola Motýl s.r.o."/>
    <s v="PP43"/>
    <d v="2022-10-01T01:46:41"/>
    <d v="2019-12-02T10:20:33"/>
    <d v="2019-11-28T00:00:00"/>
    <x v="2"/>
    <x v="297"/>
    <n v="0.5"/>
    <n v="0"/>
    <n v="0.5"/>
    <n v="0"/>
    <n v="559905"/>
    <n v="279952.5"/>
    <n v="0"/>
    <n v="279952.5"/>
    <n v="0"/>
    <n v="279952.5"/>
    <n v="0"/>
  </r>
  <r>
    <s v="07_18_066"/>
    <s v="CZ.07.4.68/0.0/0.0/18_066/0001472"/>
    <s v="Začleňování a podpora žáků s OMJ 2019 - ZŠ Jakutská"/>
    <s v="Základní škola, Praha 10, Jakutská 2/1210, příspěvková organizace"/>
    <s v="PP43"/>
    <d v="2023-07-16T00:16:49"/>
    <d v="2019-11-12T16:00:06"/>
    <d v="2019-11-05T00:00:00"/>
    <x v="2"/>
    <x v="462"/>
    <n v="0.5"/>
    <n v="0"/>
    <n v="0.5"/>
    <n v="0"/>
    <n v="645967"/>
    <n v="322983.5"/>
    <n v="0"/>
    <n v="322983.5"/>
    <n v="0"/>
    <n v="322983.5"/>
    <n v="0"/>
  </r>
  <r>
    <s v="07_18_066"/>
    <s v="CZ.07.4.68/0.0/0.0/18_066/0001473"/>
    <s v="MŠ a ZŠ Chelčického, Praha 3 - Výzva č. 49"/>
    <s v="Základní škola a mateřská škola, Praha 3, Chelčického 43/2614"/>
    <s v="PP43"/>
    <d v="2021-09-29T00:13:07"/>
    <d v="2019-11-26T13:16:26"/>
    <d v="2019-11-25T00:00:00"/>
    <x v="2"/>
    <x v="101"/>
    <n v="0.5"/>
    <n v="0"/>
    <n v="0.5"/>
    <n v="0"/>
    <n v="2690247"/>
    <n v="1345123.5"/>
    <n v="0"/>
    <n v="1345123.5"/>
    <n v="0"/>
    <n v="1345123.5"/>
    <n v="0"/>
  </r>
  <r>
    <s v="07_18_066"/>
    <s v="CZ.07.4.68/0.0/0.0/18_066/0001474"/>
    <s v="Řešení inkluze žáků s odlišným mateřským jazykem na Akademii řemesel Praha II"/>
    <s v="Akademie řemesel Praha - Střední škola technická"/>
    <s v="PN40a"/>
    <d v="2020-12-16T13:56:07"/>
    <d v="2019-11-08T13:07:00"/>
    <d v="2019-11-05T00:00:00"/>
    <x v="2"/>
    <x v="468"/>
    <n v="0.5"/>
    <n v="0"/>
    <n v="0.5"/>
    <n v="0"/>
    <n v="2627600"/>
    <n v="1313800"/>
    <n v="0"/>
    <n v="1313800"/>
    <n v="0"/>
    <n v="1313800"/>
    <n v="0"/>
  </r>
  <r>
    <s v="07_18_066"/>
    <s v="CZ.07.4.68/0.0/0.0/18_066/0001475"/>
    <s v="Rozvojem znalostí k toleranci II"/>
    <s v="Metropolitní odborná umělecká střední škola Praha 4 s.r.o."/>
    <s v="PP43"/>
    <d v="2023-03-28T00:41:04"/>
    <d v="2019-10-29T12:20:44"/>
    <d v="2019-10-24T00:00:00"/>
    <x v="2"/>
    <x v="469"/>
    <n v="0.5"/>
    <n v="0"/>
    <n v="0.5"/>
    <n v="0"/>
    <n v="1264073"/>
    <n v="632036.5"/>
    <n v="0"/>
    <n v="632036.5"/>
    <n v="0"/>
    <n v="632036.5"/>
    <n v="0"/>
  </r>
  <r>
    <s v="07_18_066"/>
    <s v="CZ.07.4.68/0.0/0.0/18_066/0001476"/>
    <s v="Inkluze a projektové vzdělávání v ZŠ s RVJ K Milíčovu II"/>
    <s v="Základní škola s rozšířenou výukou jazyků, Praha 4, K Milíčovu 674"/>
    <s v="PP43"/>
    <d v="2022-03-26T00:59:28"/>
    <d v="2019-11-11T11:12:00"/>
    <d v="2019-11-05T00:00:00"/>
    <x v="2"/>
    <x v="459"/>
    <n v="0.5"/>
    <n v="0"/>
    <n v="0.5"/>
    <n v="0"/>
    <n v="1007126"/>
    <n v="503563"/>
    <n v="0"/>
    <n v="503563"/>
    <n v="0"/>
    <n v="503563"/>
    <n v="0"/>
  </r>
  <r>
    <s v="07_18_066"/>
    <s v="CZ.07.4.68/0.0/0.0/18_066/0001478"/>
    <s v="Začleňování a podpora žáků s OMJ 2019 - MŠ Chmelová"/>
    <s v="Mateřská škola, Praha 10, Chmelová 8/2921, příspěvková organizace"/>
    <s v="PP43"/>
    <d v="2023-10-06T00:18:07"/>
    <d v="2019-11-06T10:31:08"/>
    <d v="2019-11-05T00:00:00"/>
    <x v="2"/>
    <x v="468"/>
    <n v="0.5"/>
    <n v="0"/>
    <n v="0.5"/>
    <n v="0"/>
    <n v="198444"/>
    <n v="99222"/>
    <n v="0"/>
    <n v="99222"/>
    <n v="0"/>
    <n v="99222"/>
    <n v="0"/>
  </r>
  <r>
    <s v="07_18_066"/>
    <s v="CZ.07.4.68/0.0/0.0/18_066/0001479"/>
    <s v="Úspěch pro každého"/>
    <s v="Gymnázium Praha 4, Na Vítězné pláni 1160"/>
    <s v="PN40a"/>
    <d v="2023-07-31T10:59:55"/>
    <d v="2019-10-30T16:59:56"/>
    <d v="2019-10-24T00:00:00"/>
    <x v="2"/>
    <x v="469"/>
    <n v="0.5"/>
    <n v="0"/>
    <n v="0.5"/>
    <n v="0"/>
    <n v="1352248"/>
    <n v="676124"/>
    <n v="0"/>
    <n v="676124"/>
    <n v="0"/>
    <n v="676124"/>
    <n v="0"/>
  </r>
  <r>
    <s v="07_18_066"/>
    <s v="CZ.07.4.68/0.0/0.0/18_066/0001480"/>
    <s v="MŠ a ZŠ Petrklíč-pražské šablony II"/>
    <s v="Soukromá mateřská škola a základní škola Petrklíč"/>
    <s v="PP43"/>
    <d v="2021-08-25T11:07:46"/>
    <d v="2019-11-13T09:26:58"/>
    <d v="2019-11-12T00:00:00"/>
    <x v="2"/>
    <x v="460"/>
    <n v="0.5"/>
    <n v="0"/>
    <n v="0.5"/>
    <n v="0"/>
    <n v="1241923"/>
    <n v="620961.5"/>
    <n v="0"/>
    <n v="620961.5"/>
    <n v="0"/>
    <n v="620961.5"/>
    <n v="0"/>
  </r>
  <r>
    <s v="07_18_066"/>
    <s v="CZ.07.4.68/0.0/0.0/18_066/0001481"/>
    <s v="Kosí hnízdo-pražské šablony II"/>
    <s v="Spolek Kosí hnízdo, mateřská škola"/>
    <s v="PP43"/>
    <d v="2022-03-26T00:57:50"/>
    <d v="2019-10-22T10:57:33"/>
    <d v="2019-10-21T00:00:00"/>
    <x v="2"/>
    <x v="470"/>
    <n v="0.5"/>
    <n v="0"/>
    <n v="0.5"/>
    <n v="0"/>
    <n v="558901"/>
    <n v="279450.5"/>
    <n v="0"/>
    <n v="279450.5"/>
    <n v="0"/>
    <n v="279450.5"/>
    <n v="0"/>
  </r>
  <r>
    <s v="07_18_066"/>
    <s v="CZ.07.4.68/0.0/0.0/18_066/0001482"/>
    <s v="Začleňování a podpora žáků s OMJ 2019 - ZŠ a MŠ Zličín"/>
    <s v="Základní škola a Mateřská škola, Praha 5 - Zličín, Nedašovská 328"/>
    <s v="PP43"/>
    <d v="2023-10-18T23:57:54"/>
    <d v="2019-10-29T15:29:48"/>
    <d v="2019-10-24T00:00:00"/>
    <x v="2"/>
    <x v="464"/>
    <n v="0.5"/>
    <n v="0"/>
    <n v="0.5"/>
    <n v="0"/>
    <n v="2079385"/>
    <n v="1039692.5"/>
    <n v="0"/>
    <n v="1039692.5"/>
    <n v="0"/>
    <n v="1039692.5"/>
    <n v="0"/>
  </r>
  <r>
    <s v="07_18_066"/>
    <s v="CZ.07.4.68/0.0/0.0/18_066/0001484"/>
    <s v="Začleňování a podpora žáků s OMJ 2019 - ZŠ a MŠ Ohradní"/>
    <s v="Základní škola a Mateřská škola, Praha 4, Ohradní 49"/>
    <s v="PP43"/>
    <d v="2023-10-04T00:40:40"/>
    <d v="2019-11-06T10:41:19"/>
    <d v="2019-11-05T00:00:00"/>
    <x v="2"/>
    <x v="468"/>
    <n v="0.5"/>
    <n v="0"/>
    <n v="0.5"/>
    <n v="0"/>
    <n v="3069360"/>
    <n v="1534680"/>
    <n v="0"/>
    <n v="1534680"/>
    <n v="0"/>
    <n v="1534680"/>
    <n v="0"/>
  </r>
  <r>
    <s v="07_18_066"/>
    <s v="CZ.07.4.68/0.0/0.0/18_066/0001485"/>
    <s v="Šablony OP PPR pro ZŠ Jeseniova"/>
    <s v="Základní škola, Praha 3, Jeseniova 96/2400"/>
    <s v="PP43"/>
    <d v="2022-05-26T00:39:32"/>
    <d v="2019-10-30T17:10:04"/>
    <d v="2019-10-24T00:00:00"/>
    <x v="2"/>
    <x v="469"/>
    <n v="0.5"/>
    <n v="0"/>
    <n v="0.5"/>
    <n v="0"/>
    <n v="1885104"/>
    <n v="942552"/>
    <n v="0"/>
    <n v="942552"/>
    <n v="0"/>
    <n v="942552"/>
    <n v="0"/>
  </r>
  <r>
    <s v="07_18_066"/>
    <s v="CZ.07.4.68/0.0/0.0/18_066/0001486"/>
    <s v="Začleňování a podpora žáků s OMJ 2019 - ZŠ u SV. Štěpána"/>
    <s v="Základní škola u svatého Štěpána, Praha 2, Štěpánská 8 příspěvková organizace"/>
    <s v="PP43"/>
    <d v="2023-10-04T00:41:13"/>
    <d v="2019-11-05T13:43:32"/>
    <d v="2019-11-05T00:00:00"/>
    <x v="2"/>
    <x v="471"/>
    <n v="0.5"/>
    <n v="0"/>
    <n v="0.5"/>
    <n v="0"/>
    <n v="1240298"/>
    <n v="620149"/>
    <n v="0"/>
    <n v="620149"/>
    <n v="0"/>
    <n v="620149"/>
    <n v="0"/>
  </r>
  <r>
    <s v="07_18_066"/>
    <s v="CZ.07.4.68/0.0/0.0/18_066/0001487"/>
    <s v="Začleňování a podpora žáků s OMJ 2019 - MŠ Nedvězská"/>
    <s v="Mateřská škola, Praha 10, Nedvězská 2224/27, příspěvková organizace"/>
    <s v="PP43"/>
    <d v="2023-07-16T00:04:53"/>
    <d v="2019-11-07T14:47:03"/>
    <d v="2019-11-05T00:00:00"/>
    <x v="2"/>
    <x v="459"/>
    <n v="0.5"/>
    <n v="0"/>
    <n v="0.5"/>
    <n v="0"/>
    <n v="1109487"/>
    <n v="554743.5"/>
    <n v="0"/>
    <n v="554743.5"/>
    <n v="0"/>
    <n v="554743.5"/>
    <n v="0"/>
  </r>
  <r>
    <s v="07_18_066"/>
    <s v="CZ.07.4.68/0.0/0.0/18_066/0001489"/>
    <s v="Škola, místo, kde žijeme"/>
    <s v="Základní škola, Praha 10, Kutnohorská 36"/>
    <s v="PP43"/>
    <d v="2022-05-26T00:38:29"/>
    <d v="2019-11-19T15:55:22"/>
    <d v="2019-11-18T00:00:00"/>
    <x v="2"/>
    <x v="467"/>
    <n v="0.5"/>
    <n v="0"/>
    <n v="0.5"/>
    <n v="0"/>
    <n v="777056"/>
    <n v="388528"/>
    <n v="0"/>
    <n v="388528"/>
    <n v="0"/>
    <n v="388528"/>
    <n v="0"/>
  </r>
  <r>
    <s v="07_18_066"/>
    <s v="CZ.07.4.68/0.0/0.0/18_066/0001490"/>
    <s v="Začleňování a podpora žáků s OMJ 2019 - MŠ U Rumcajse"/>
    <s v="Mateřská škola U RUMCAJSE, Praha 13, Zázvorkova 1994"/>
    <s v="PN40a"/>
    <d v="2023-10-12T14:49:17"/>
    <d v="2019-11-06T10:50:16"/>
    <d v="2019-11-05T00:00:00"/>
    <x v="2"/>
    <x v="468"/>
    <n v="0.5"/>
    <n v="0"/>
    <n v="0.5"/>
    <n v="0"/>
    <n v="749456"/>
    <n v="374728"/>
    <n v="0"/>
    <n v="374728"/>
    <n v="0"/>
    <n v="374728"/>
    <n v="0"/>
  </r>
  <r>
    <s v="07_18_066"/>
    <s v="CZ.07.4.68/0.0/0.0/18_066/0001491"/>
    <s v="V Evropě se neztratíme II."/>
    <s v="Fakultní základní škola Pedagogické fakulty UK, Praha 13, Trávníčkova 1744"/>
    <s v="PP43"/>
    <d v="2024-11-19T00:03:24"/>
    <d v="2019-10-29T11:07:57"/>
    <d v="2019-10-24T00:00:00"/>
    <x v="2"/>
    <x v="469"/>
    <n v="0.5"/>
    <n v="0"/>
    <n v="0.5"/>
    <n v="0"/>
    <n v="2098459"/>
    <n v="1049229.5"/>
    <n v="0"/>
    <n v="1049229.5"/>
    <n v="0"/>
    <n v="1049229.5"/>
    <n v="0"/>
  </r>
  <r>
    <s v="07_18_066"/>
    <s v="CZ.07.4.68/0.0/0.0/18_066/0001492"/>
    <s v="Inkluze v ZŠ Bronzová"/>
    <s v="Základní škola s rozšířenou výukou jazyků, Praha 13, Bronzová 2027"/>
    <s v="PP43"/>
    <d v="2023-10-24T23:54:41"/>
    <d v="2019-11-11T11:25:23"/>
    <d v="2019-11-05T00:00:00"/>
    <x v="2"/>
    <x v="459"/>
    <n v="0.5"/>
    <n v="0"/>
    <n v="0.5"/>
    <n v="0"/>
    <n v="2208704"/>
    <n v="1104352"/>
    <n v="0"/>
    <n v="1104352"/>
    <n v="0"/>
    <n v="1104352"/>
    <n v="0"/>
  </r>
  <r>
    <s v="07_18_066"/>
    <s v="CZ.07.4.68/0.0/0.0/18_066/0001493"/>
    <s v="Multikulturní šablony II pro MŠ Kurandové"/>
    <s v="Mateřská škola, Praha 5 - Barrandov, Kurandové 669, příspěvková organizace"/>
    <s v="PP43"/>
    <d v="2022-10-01T01:43:43"/>
    <d v="2019-11-19T16:15:19"/>
    <d v="2019-11-19T00:00:00"/>
    <x v="2"/>
    <x v="467"/>
    <n v="0.5"/>
    <n v="0"/>
    <n v="0.5"/>
    <n v="0"/>
    <n v="669112"/>
    <n v="334556"/>
    <n v="0"/>
    <n v="334556"/>
    <n v="0"/>
    <n v="334556"/>
    <n v="0"/>
  </r>
  <r>
    <s v="07_18_066"/>
    <s v="CZ.07.4.68/0.0/0.0/18_066/0001494"/>
    <s v="ZŠ a MŠ Chodov-pražské šablony II"/>
    <s v="Základní škola a mateřská škola Chodov, Praha 4, Květnového vítězství 57"/>
    <s v="PP43"/>
    <d v="2023-10-04T00:43:30"/>
    <d v="2019-11-12T07:27:09"/>
    <d v="2019-11-11T00:00:00"/>
    <x v="2"/>
    <x v="462"/>
    <n v="0.5"/>
    <n v="0"/>
    <n v="0.5"/>
    <n v="0"/>
    <n v="2645750"/>
    <n v="1322875"/>
    <n v="0"/>
    <n v="1322875"/>
    <n v="0"/>
    <n v="1322875"/>
    <n v="0"/>
  </r>
  <r>
    <s v="07_18_066"/>
    <s v="CZ.07.4.68/0.0/0.0/18_066/0001495"/>
    <s v="Mateřská umělecká škola Muška-pražské šablony II"/>
    <s v="Mateřská škola umělecká - Muška"/>
    <s v="PP43"/>
    <d v="2021-08-25T11:05:55"/>
    <d v="2019-11-13T10:29:53"/>
    <d v="2019-11-12T00:00:00"/>
    <x v="2"/>
    <x v="460"/>
    <n v="0.5"/>
    <n v="0"/>
    <n v="0.5"/>
    <n v="0"/>
    <n v="582346"/>
    <n v="291173"/>
    <n v="0"/>
    <n v="291173"/>
    <n v="0"/>
    <n v="291173"/>
    <n v="0"/>
  </r>
  <r>
    <s v="07_18_066"/>
    <s v="CZ.07.4.68/0.0/0.0/18_066/0001496"/>
    <s v="Multikulturní šablony II pro ZŠ Nepomucká"/>
    <s v="Základní škola Praha 5 - Košíře, Nepomucká 1/139"/>
    <s v="PP43"/>
    <d v="2023-10-06T00:17:29"/>
    <d v="2019-11-05T14:08:43"/>
    <d v="2019-11-05T00:00:00"/>
    <x v="2"/>
    <x v="471"/>
    <n v="0.5"/>
    <n v="0"/>
    <n v="0.5"/>
    <n v="0"/>
    <n v="352797"/>
    <n v="176398.5"/>
    <n v="0"/>
    <n v="176398.5"/>
    <n v="0"/>
    <n v="176398.5"/>
    <n v="0"/>
  </r>
  <r>
    <s v="07_18_066"/>
    <s v="CZ.07.4.68/0.0/0.0/18_066/0001497"/>
    <s v="Vzdělávání pedagogických pracovníků MŠ Semínko"/>
    <s v="Mateřská škola Semínko, o.p.s."/>
    <s v="PP43"/>
    <d v="2022-07-14T01:06:04"/>
    <d v="2019-11-28T09:11:09"/>
    <d v="2019-11-26T00:00:00"/>
    <x v="2"/>
    <x v="461"/>
    <n v="0.5"/>
    <n v="0"/>
    <n v="0.5"/>
    <n v="0"/>
    <n v="680423"/>
    <n v="340211.5"/>
    <n v="0"/>
    <n v="340211.5"/>
    <n v="0"/>
    <n v="340211.5"/>
    <n v="0"/>
  </r>
  <r>
    <s v="07_18_066"/>
    <s v="CZ.07.4.68/0.0/0.0/18_066/0001498"/>
    <s v="Podpora multikulturního vzdělávání II."/>
    <s v="Mateřská škola Matěchova, Praha 4, Halasova 1069"/>
    <s v="PP43"/>
    <d v="2022-10-01T01:48:06"/>
    <d v="2019-11-06T11:29:24"/>
    <d v="2019-11-05T00:00:00"/>
    <x v="2"/>
    <x v="468"/>
    <n v="0.5"/>
    <n v="0"/>
    <n v="0.5"/>
    <n v="0"/>
    <n v="778972"/>
    <n v="389486"/>
    <n v="0"/>
    <n v="389486"/>
    <n v="0"/>
    <n v="389486"/>
    <n v="0"/>
  </r>
  <r>
    <s v="07_18_066"/>
    <s v="CZ.07.4.68/0.0/0.0/18_066/0001506"/>
    <s v="Do Evropy společně II."/>
    <s v="Mateřská škola, Praha 4, Mírového hnutí 1680"/>
    <s v="PP43"/>
    <d v="2022-05-26T00:33:16"/>
    <d v="2019-11-06T11:01:09"/>
    <d v="2019-11-05T00:00:00"/>
    <x v="2"/>
    <x v="468"/>
    <n v="0.5"/>
    <n v="0"/>
    <n v="0.5"/>
    <n v="0"/>
    <n v="600732"/>
    <n v="300366"/>
    <n v="0"/>
    <n v="300366"/>
    <n v="0"/>
    <n v="300366"/>
    <n v="0"/>
  </r>
  <r>
    <s v="07_18_066"/>
    <s v="CZ.07.4.68/0.0/0.0/18_066/0001507"/>
    <s v="Začleňování a podpora žáků s odlišným mateřským jazykem"/>
    <s v="International Countryside School - Mateřská škola s.r.o."/>
    <s v="PP43"/>
    <d v="2022-02-24T00:19:04"/>
    <d v="2019-12-02T09:50:37"/>
    <d v="2019-11-28T00:00:00"/>
    <x v="2"/>
    <x v="321"/>
    <n v="0.5"/>
    <n v="0"/>
    <n v="0.5"/>
    <n v="0"/>
    <n v="481302"/>
    <n v="240651"/>
    <n v="0"/>
    <n v="240651"/>
    <n v="0"/>
    <n v="240651"/>
    <n v="0"/>
  </r>
  <r>
    <s v="07_18_066"/>
    <s v="CZ.07.4.68/0.0/0.0/18_066/0001508"/>
    <s v="Začleňování a podpora dětí s OMJ v mateřských školách městské části Praha 3"/>
    <s v="Městská část Praha 3"/>
    <s v="PP43"/>
    <d v="2023-10-04T00:44:05"/>
    <d v="2019-11-13T13:14:04"/>
    <d v="2019-11-12T00:00:00"/>
    <x v="2"/>
    <x v="460"/>
    <n v="0.5"/>
    <n v="0"/>
    <n v="0.45"/>
    <n v="0.05"/>
    <n v="2050484"/>
    <n v="1025242"/>
    <n v="0"/>
    <n v="1025242"/>
    <n v="0"/>
    <n v="922717.8"/>
    <n v="102524.2"/>
  </r>
  <r>
    <s v="07_18_066"/>
    <s v="CZ.07.4.68/0.0/0.0/18_066/0001509"/>
    <s v="Zvýšení kvality vzdělávání prostřednictvím inkluze v Mateřské škole Chytráček"/>
    <s v="Mateřská škola Chytráček s.r.o."/>
    <s v="PP43"/>
    <d v="2022-05-26T00:37:18"/>
    <d v="2019-11-29T13:29:54"/>
    <d v="2019-11-28T00:00:00"/>
    <x v="2"/>
    <x v="321"/>
    <n v="0.5"/>
    <n v="0"/>
    <n v="0.5"/>
    <n v="0"/>
    <n v="528192"/>
    <n v="264096"/>
    <n v="0"/>
    <n v="264096"/>
    <n v="0"/>
    <n v="264096"/>
    <n v="0"/>
  </r>
  <r>
    <s v="07_18_066"/>
    <s v="CZ.07.4.68/0.0/0.0/18_066/0001510"/>
    <s v="Šance pro každé dítě"/>
    <s v="Základní škola a mateřská škola Parentes Praha"/>
    <s v="PP43"/>
    <d v="2022-12-07T00:48:18"/>
    <d v="2019-11-21T13:36:11"/>
    <d v="2019-11-21T00:00:00"/>
    <x v="2"/>
    <x v="472"/>
    <n v="0.5"/>
    <n v="0"/>
    <n v="0.5"/>
    <n v="0"/>
    <n v="1233624"/>
    <n v="616812"/>
    <n v="0"/>
    <n v="616812"/>
    <n v="0"/>
    <n v="616812"/>
    <n v="0"/>
  </r>
  <r>
    <s v="07_18_066"/>
    <s v="CZ.07.4.68/0.0/0.0/18_066/0001511"/>
    <s v="Multikulturní šablony II pro MŠ U Nové školy"/>
    <s v="Mateřská škola U Nové školy"/>
    <s v="PP43"/>
    <d v="2023-10-04T00:34:56"/>
    <d v="2019-11-22T09:56:03"/>
    <d v="2019-11-21T00:00:00"/>
    <x v="2"/>
    <x v="472"/>
    <n v="0.5"/>
    <n v="0"/>
    <n v="0.5"/>
    <n v="0"/>
    <n v="744732"/>
    <n v="372366"/>
    <n v="0"/>
    <n v="372366"/>
    <n v="0"/>
    <n v="372366"/>
    <n v="0"/>
  </r>
  <r>
    <s v="07_18_066"/>
    <s v="CZ.07.4.68/0.0/0.0/18_066/0001512"/>
    <s v="Začleňování a podpora žáků s odlišným mateřským jazykem v Základní škole Orangery"/>
    <s v="Základní škola Orangery s.r.o."/>
    <s v="PP43"/>
    <d v="2021-05-26T00:59:29"/>
    <d v="2019-11-26T08:52:49"/>
    <d v="2019-11-25T00:00:00"/>
    <x v="2"/>
    <x v="473"/>
    <n v="0.5"/>
    <n v="0"/>
    <n v="0.5"/>
    <n v="0"/>
    <n v="549603"/>
    <n v="274801.5"/>
    <n v="0"/>
    <n v="274801.5"/>
    <n v="0"/>
    <n v="274801.5"/>
    <n v="0"/>
  </r>
  <r>
    <s v="07_18_066"/>
    <s v="CZ.07.4.68/0.0/0.0/18_066/0001516"/>
    <s v="Multikulturní šablony pro ZŠ Hostýnská "/>
    <s v="Základní škola, Praha 10, Hostýnská 2100/2, příspěvková organizace"/>
    <s v="PP43"/>
    <d v="2023-10-04T00:41:48"/>
    <d v="2019-11-29T09:49:13"/>
    <d v="2019-11-21T00:00:00"/>
    <x v="2"/>
    <x v="474"/>
    <n v="0.5"/>
    <n v="0"/>
    <n v="0.5"/>
    <n v="0"/>
    <n v="1312629"/>
    <n v="656314.5"/>
    <n v="0"/>
    <n v="656314.5"/>
    <n v="0"/>
    <n v="656314.5"/>
    <n v="0"/>
  </r>
  <r>
    <s v="07_18_066"/>
    <s v="CZ.07.4.68/0.0/0.0/18_066/0001517"/>
    <s v="Multikulturní šablony pro MŠ Nad Palatou"/>
    <s v="Mateřská škola, Praha 5 - Smíchov, Nad Palatou 613, příspěvková organizace"/>
    <s v="PN40a"/>
    <d v="2022-12-20T09:08:42"/>
    <d v="2019-11-22T14:09:48"/>
    <d v="2019-11-21T00:00:00"/>
    <x v="2"/>
    <x v="472"/>
    <n v="0.5"/>
    <n v="0"/>
    <n v="0.5"/>
    <n v="0"/>
    <n v="301794"/>
    <n v="150897"/>
    <n v="0"/>
    <n v="150897"/>
    <n v="0"/>
    <n v="150897"/>
    <n v="0"/>
  </r>
  <r>
    <s v="07_18_066"/>
    <s v="CZ.07.4.68/0.0/0.0/18_066/0001519"/>
    <s v="ŘEKNI A JÁ TI POMŮŽU 2"/>
    <s v="SOUKROMÁ MATEŘSKÁ ŠKOLA MÁJA s.r.o."/>
    <s v="PP37"/>
    <d v="2020-08-03T22:07:22"/>
    <d v="2019-11-20T14:23:04"/>
    <d v="2019-11-19T00:00:00"/>
    <x v="2"/>
    <x v="475"/>
    <n v="0.5"/>
    <n v="0"/>
    <n v="0.5"/>
    <n v="0"/>
    <n v="543035"/>
    <n v="271517.5"/>
    <n v="0"/>
    <n v="271517.5"/>
    <n v="0"/>
    <n v="271517.5"/>
    <n v="0"/>
  </r>
  <r>
    <s v="07_18_066"/>
    <s v="CZ.07.4.68/0.0/0.0/18_066/0001520"/>
    <s v="Zvýšení kvality vzdělávání prostřednictvím posílení inkluze ve SMARTFOX Jahodnice - mateřská škola s.r.o."/>
    <s v="SMARTFOX Jahodnice - mateřská škola s.r.o."/>
    <s v="PP43"/>
    <d v="2022-05-26T00:34:28"/>
    <d v="2019-12-02T10:45:31"/>
    <d v="2019-11-28T00:00:00"/>
    <x v="2"/>
    <x v="321"/>
    <n v="0.5"/>
    <n v="0"/>
    <n v="0.5"/>
    <n v="0"/>
    <n v="512117"/>
    <n v="256058.5"/>
    <n v="0"/>
    <n v="256058.5"/>
    <n v="0"/>
    <n v="256058.5"/>
    <n v="0"/>
  </r>
  <r>
    <s v="07_18_066"/>
    <s v="CZ.07.4.68/0.0/0.0/18_066/0001521"/>
    <s v="Šablony II OP PPR pro MŠ Pod Buky"/>
    <s v="Soukromá mateřská škola Pod buky, s.r.o."/>
    <s v="PP43"/>
    <d v="2021-09-29T00:11:58"/>
    <d v="2019-11-26T14:52:37"/>
    <d v="2019-11-25T00:00:00"/>
    <x v="2"/>
    <x v="101"/>
    <n v="0.5"/>
    <n v="0"/>
    <n v="0.5"/>
    <n v="0"/>
    <n v="551637"/>
    <n v="275818.5"/>
    <n v="0"/>
    <n v="275818.5"/>
    <n v="0"/>
    <n v="275818.5"/>
    <n v="0"/>
  </r>
  <r>
    <s v="07_18_066"/>
    <s v="CZ.07.4.68/0.0/0.0/18_066/0001522"/>
    <s v="Podej mi ruku 2"/>
    <s v="Církevní mateřská škola Studánka"/>
    <s v="PP43"/>
    <d v="2022-10-01T01:45:13"/>
    <d v="2019-12-03T12:59:35"/>
    <d v="2019-12-02T00:00:00"/>
    <x v="2"/>
    <x v="476"/>
    <n v="0.5"/>
    <n v="0"/>
    <n v="0.5"/>
    <n v="0"/>
    <n v="699096"/>
    <n v="349548"/>
    <n v="0"/>
    <n v="349548"/>
    <n v="0"/>
    <n v="349548"/>
    <n v="0"/>
  </r>
  <r>
    <s v="07_18_066"/>
    <s v="CZ.07.4.68/0.0/0.0/18_066/0001523"/>
    <s v="MŠ Novoborská - multikulturní šablony II"/>
    <s v="Mateřská škola Novoborská"/>
    <s v="PN40a"/>
    <d v="2021-12-14T10:30:05"/>
    <d v="2019-12-02T10:54:09"/>
    <d v="2019-11-28T00:00:00"/>
    <x v="2"/>
    <x v="321"/>
    <n v="0.5"/>
    <n v="0"/>
    <n v="0.5"/>
    <n v="0"/>
    <n v="233850"/>
    <n v="116925"/>
    <n v="0"/>
    <n v="116925"/>
    <n v="0"/>
    <n v="116925"/>
    <n v="0"/>
  </r>
  <r>
    <s v="07_18_066"/>
    <s v="CZ.07.4.68/0.0/0.0/18_066/0001525"/>
    <s v="Inkluze v MŠ Slunečnice"/>
    <s v="Mateřská škola Slunečnice, Praha 10, Milánská 473"/>
    <s v="PP43"/>
    <d v="2022-12-07T01:00:33"/>
    <d v="2020-08-19T16:30:31"/>
    <d v="2020-08-17T00:00:00"/>
    <x v="3"/>
    <x v="477"/>
    <n v="0.5"/>
    <n v="0"/>
    <n v="0.5"/>
    <n v="0"/>
    <n v="378987"/>
    <n v="189493.5"/>
    <n v="0"/>
    <n v="189493.5"/>
    <n v="0"/>
    <n v="189493.5"/>
    <n v="0"/>
  </r>
  <r>
    <s v="07_18_066"/>
    <s v="CZ.07.4.68/0.0/0.0/18_066/0001526"/>
    <s v="MŠ Kytlická - multikulturní šablony II"/>
    <s v="Mateřská škola Kytlická"/>
    <s v="PN40a"/>
    <d v="2022-12-07T09:46:15"/>
    <d v="2019-12-03T09:38:54"/>
    <d v="2019-12-02T00:00:00"/>
    <x v="2"/>
    <x v="476"/>
    <n v="0.5"/>
    <n v="0"/>
    <n v="0.5"/>
    <n v="0"/>
    <n v="383714"/>
    <n v="191857"/>
    <n v="0"/>
    <n v="191857"/>
    <n v="0"/>
    <n v="191857"/>
    <n v="0"/>
  </r>
  <r>
    <s v="07_18_066"/>
    <s v="CZ.07.4.68/0.0/0.0/18_066/0001527"/>
    <s v="Podpora žáků s omj"/>
    <s v="Základní škola, Praha 9- Černý most, Vybíralova 964"/>
    <s v="PP43"/>
    <d v="2023-03-28T00:39:58"/>
    <d v="2019-12-03T14:45:33"/>
    <d v="2019-12-02T00:00:00"/>
    <x v="2"/>
    <x v="297"/>
    <n v="0.5"/>
    <n v="0"/>
    <n v="0.5"/>
    <n v="0"/>
    <n v="1530356"/>
    <n v="765178"/>
    <n v="0"/>
    <n v="765178"/>
    <n v="0"/>
    <n v="765178"/>
    <n v="0"/>
  </r>
  <r>
    <s v="07_18_066"/>
    <s v="CZ.07.4.68/0.0/0.0/18_066/0001529"/>
    <s v="Výzva 49 OAP"/>
    <s v="Obchodní akademie Praha, s.r.o."/>
    <s v="PP43"/>
    <d v="2022-10-01T01:52:53"/>
    <d v="2019-11-22T14:33:14"/>
    <d v="2019-11-21T00:00:00"/>
    <x v="2"/>
    <x v="474"/>
    <n v="0.5"/>
    <n v="0"/>
    <n v="0.5"/>
    <n v="0"/>
    <n v="376566"/>
    <n v="188283"/>
    <n v="0"/>
    <n v="188283"/>
    <n v="0"/>
    <n v="188283"/>
    <n v="0"/>
  </r>
  <r>
    <s v="07_18_066"/>
    <s v="CZ.07.4.68/0.0/0.0/18_066/0001530"/>
    <s v="Multikulturní šablony II pro MŠ U Vysočanského pivovaru"/>
    <s v="Mateřská škola  U Vysočanského pivovaru"/>
    <s v="PN40a"/>
    <d v="2023-02-03T15:49:59"/>
    <d v="2019-12-03T14:38:52"/>
    <d v="2019-12-02T00:00:00"/>
    <x v="2"/>
    <x v="297"/>
    <n v="0.5"/>
    <n v="0"/>
    <n v="0.5"/>
    <n v="0"/>
    <n v="370620"/>
    <n v="185310"/>
    <n v="0"/>
    <n v="185310"/>
    <n v="0"/>
    <n v="185310"/>
    <n v="0"/>
  </r>
  <r>
    <s v="07_18_066"/>
    <s v="CZ.07.4.68/0.0/0.0/18_066/0001531"/>
    <s v="MŠ Písnický domeček 49"/>
    <s v="Mateřská škola &quot;Písnický domeček&quot; s.r.o."/>
    <s v="PP43"/>
    <d v="2023-10-04T00:32:28"/>
    <d v="2019-11-29T13:38:03"/>
    <d v="2019-11-28T00:00:00"/>
    <x v="2"/>
    <x v="321"/>
    <n v="0.5"/>
    <n v="0"/>
    <n v="0.5"/>
    <n v="0"/>
    <n v="351528"/>
    <n v="175764"/>
    <n v="0"/>
    <n v="175764"/>
    <n v="0"/>
    <n v="175764"/>
    <n v="0"/>
  </r>
  <r>
    <s v="07_18_066"/>
    <s v="CZ.07.4.68/0.0/0.0/18_066/0001532"/>
    <s v="MŠ b fresh Praha 49"/>
    <s v="Mateřská škola b fresh s.r.o."/>
    <s v="PP43"/>
    <d v="2023-07-16T00:10:50"/>
    <d v="2019-11-27T15:17:08"/>
    <d v="2019-11-26T00:00:00"/>
    <x v="2"/>
    <x v="461"/>
    <n v="0.5"/>
    <n v="0"/>
    <n v="0.5"/>
    <n v="0"/>
    <n v="350204"/>
    <n v="175102"/>
    <n v="0"/>
    <n v="175102"/>
    <n v="0"/>
    <n v="175102"/>
    <n v="0"/>
  </r>
  <r>
    <s v="07_18_066"/>
    <s v="CZ.07.4.68/0.0/0.0/18_066/0001533"/>
    <s v="Začleňování a podpora žáků s odlišným mateřským jazykem v Mateřské škole Orangery"/>
    <s v="Mateřská škola Orangery, s.r.o."/>
    <s v="PP43"/>
    <d v="2022-10-01T01:50:48"/>
    <d v="2019-11-29T09:20:33"/>
    <d v="2019-11-28T00:00:00"/>
    <x v="2"/>
    <x v="321"/>
    <n v="0.5"/>
    <n v="0"/>
    <n v="0.5"/>
    <n v="0"/>
    <n v="694985"/>
    <n v="347492.5"/>
    <n v="0"/>
    <n v="347492.5"/>
    <n v="0"/>
    <n v="347492.5"/>
    <n v="0"/>
  </r>
  <r>
    <s v="07_18_066"/>
    <s v="CZ.07.4.68/0.0/0.0/18_066/0001534"/>
    <s v="ZŠ Karla Čapka - multikulturní šablony II"/>
    <s v="Základní škola Karla Čapka, Praha 10, Kodaňská 658/16, příspěvková organizace"/>
    <s v="PP43"/>
    <d v="2022-12-07T00:56:14"/>
    <d v="2019-11-22T14:47:07"/>
    <d v="2019-11-21T00:00:00"/>
    <x v="2"/>
    <x v="474"/>
    <n v="0.5"/>
    <n v="0"/>
    <n v="0.5"/>
    <n v="0"/>
    <n v="671270"/>
    <n v="335635"/>
    <n v="0"/>
    <n v="335635"/>
    <n v="0"/>
    <n v="335635"/>
    <n v="0"/>
  </r>
  <r>
    <s v="07_18_066"/>
    <s v="CZ.07.4.68/0.0/0.0/18_066/0001535"/>
    <s v="Výzva 49 ZŠŠ"/>
    <s v="Základní škola, Praha 10, Švehlova 2900/12, příspěvková organizace"/>
    <s v="PP43"/>
    <d v="2023-10-04T00:46:21"/>
    <d v="2019-11-22T14:09:36"/>
    <d v="2019-11-21T00:00:00"/>
    <x v="2"/>
    <x v="472"/>
    <n v="0.5"/>
    <n v="0"/>
    <n v="0.5"/>
    <n v="0"/>
    <n v="1413344"/>
    <n v="706672"/>
    <n v="0"/>
    <n v="706672"/>
    <n v="0"/>
    <n v="706672"/>
    <n v="0"/>
  </r>
  <r>
    <s v="07_18_066"/>
    <s v="CZ.07.4.68/0.0/0.0/18_066/0001536"/>
    <s v="ZŠ Generála Janouška 49"/>
    <s v="Základní škola Generála Janouška, Praha 9 - Černý Most, Dygrýnova 1006/21"/>
    <s v="PP43"/>
    <d v="2023-12-16T00:54:17"/>
    <d v="2019-11-29T09:40:33"/>
    <d v="2019-11-29T00:00:00"/>
    <x v="2"/>
    <x v="321"/>
    <n v="0.5"/>
    <n v="0"/>
    <n v="0.5"/>
    <n v="0"/>
    <n v="395150"/>
    <n v="197575"/>
    <n v="0"/>
    <n v="197575"/>
    <n v="0"/>
    <n v="197575"/>
    <n v="0"/>
  </r>
  <r>
    <s v="07_18_066"/>
    <s v="CZ.07.4.68/0.0/0.0/18_066/0001537"/>
    <s v="Multikulturní šablony II ZŠ Edvarda Beneše"/>
    <s v="Základní škola a Mateřská škola Dr. Edvarda Beneše, Praha-Čakovice"/>
    <s v="PP43"/>
    <d v="2023-07-16T00:19:59"/>
    <d v="2019-11-27T15:29:39"/>
    <d v="2019-11-26T00:00:00"/>
    <x v="2"/>
    <x v="461"/>
    <n v="0.5"/>
    <n v="0"/>
    <n v="0.5"/>
    <n v="0"/>
    <n v="230185"/>
    <n v="115092.5"/>
    <n v="0"/>
    <n v="115092.5"/>
    <n v="0"/>
    <n v="115092.5"/>
    <n v="0"/>
  </r>
  <r>
    <s v="07_18_066"/>
    <s v="CZ.07.4.68/0.0/0.0/18_066/0001538"/>
    <s v="Multikulturní šablony II pro ZŠ Bratří Jandusů"/>
    <s v="Základní škola, Praha 10, nám. Bří Jandusů 2"/>
    <s v="PP43"/>
    <d v="2023-11-01T23:58:29"/>
    <d v="2019-11-22T10:12:36"/>
    <d v="2019-11-21T00:00:00"/>
    <x v="2"/>
    <x v="472"/>
    <n v="0.5"/>
    <n v="0"/>
    <n v="0.5"/>
    <n v="0"/>
    <n v="391172"/>
    <n v="195586"/>
    <n v="0"/>
    <n v="195586"/>
    <n v="0"/>
    <n v="195586"/>
    <n v="0"/>
  </r>
  <r>
    <s v="07_18_066"/>
    <s v="CZ.07.4.68/0.0/0.0/18_066/0001539"/>
    <s v="MŠ Lohniského 830 - multikulturní šablony II"/>
    <s v="Mateřská škola, Praha 5 - Barrandov, Lohniského 830"/>
    <s v="PP43"/>
    <d v="2023-03-28T00:38:54"/>
    <d v="2019-12-03T14:33:23"/>
    <d v="2019-12-02T00:00:00"/>
    <x v="2"/>
    <x v="297"/>
    <n v="0.5"/>
    <n v="0"/>
    <n v="0.5"/>
    <n v="0"/>
    <n v="519590"/>
    <n v="259795"/>
    <n v="0"/>
    <n v="259795"/>
    <n v="0"/>
    <n v="259795"/>
    <n v="0"/>
  </r>
  <r>
    <s v="07_18_066"/>
    <s v="CZ.07.4.68/0.0/0.0/18_066/0001540"/>
    <s v="spolupráce s rodiči, stáže"/>
    <s v="Mateřská škola Jílkova, příspěvková organizace"/>
    <s v="PP43"/>
    <d v="2023-10-04T00:33:05"/>
    <d v="2019-11-20T14:34:18"/>
    <d v="2019-11-19T00:00:00"/>
    <x v="2"/>
    <x v="475"/>
    <n v="0.5"/>
    <n v="0"/>
    <n v="0.5"/>
    <n v="0"/>
    <n v="312127"/>
    <n v="156063.5"/>
    <n v="0"/>
    <n v="156063.5"/>
    <n v="0"/>
    <n v="156063.5"/>
    <n v="0"/>
  </r>
  <r>
    <s v="07_18_066"/>
    <s v="CZ.07.4.68/0.0/0.0/18_066/0001541"/>
    <s v="Multikulturní šablony II pro ZŠ a MŠ Grafická"/>
    <s v="Základní škola a mateřská škola Praha 5 - Smíchov, Grafická 13/1060"/>
    <s v="PP43"/>
    <d v="2023-10-04T00:35:30"/>
    <d v="2019-11-22T14:55:58"/>
    <d v="2019-11-21T00:00:00"/>
    <x v="2"/>
    <x v="474"/>
    <n v="0.5"/>
    <n v="0"/>
    <n v="0.5"/>
    <n v="0"/>
    <n v="368174"/>
    <n v="184087"/>
    <n v="0"/>
    <n v="184087"/>
    <n v="0"/>
    <n v="184087"/>
    <n v="0"/>
  </r>
  <r>
    <s v="07_18_066"/>
    <s v="CZ.07.4.68/0.0/0.0/18_066/0001542"/>
    <s v="Podpora integrace žáků s OMJ v MŠ Kunratice II"/>
    <s v="Mateřská škola Kunratice, Praha 4, Předškolní 880"/>
    <s v="PP43"/>
    <d v="2023-08-22T02:31:23"/>
    <d v="2019-11-27T13:22:52"/>
    <d v="2019-11-26T00:00:00"/>
    <x v="2"/>
    <x v="461"/>
    <n v="0.5"/>
    <n v="0"/>
    <n v="0.5"/>
    <n v="0"/>
    <n v="484566"/>
    <n v="242283"/>
    <n v="0"/>
    <n v="242283"/>
    <n v="0"/>
    <n v="242283"/>
    <n v="0"/>
  </r>
  <r>
    <s v="07_18_066"/>
    <s v="CZ.07.4.68/0.0/0.0/18_066/0001543"/>
    <s v="Multikulturní šablony II pro MŠ Malkovského"/>
    <s v="Mateřská škola Malkovského, příspěvková organizace"/>
    <s v="PP43"/>
    <d v="2023-07-16T00:18:22"/>
    <d v="2019-11-25T13:27:36"/>
    <d v="2019-11-25T00:00:00"/>
    <x v="2"/>
    <x v="473"/>
    <n v="0.5"/>
    <n v="0"/>
    <n v="0.5"/>
    <n v="0"/>
    <n v="371498"/>
    <n v="185749"/>
    <n v="0"/>
    <n v="185749"/>
    <n v="0"/>
    <n v="185749"/>
    <n v="0"/>
  </r>
  <r>
    <s v="07_18_066"/>
    <s v="CZ.07.4.68/0.0/0.0/18_066/0001544"/>
    <s v="Pohádka ve světě"/>
    <s v="Mateřská škola Pohádka v Praze 12"/>
    <s v="PP43"/>
    <d v="2022-12-07T00:58:26"/>
    <d v="2019-11-21T13:45:11"/>
    <d v="2019-11-21T00:00:00"/>
    <x v="2"/>
    <x v="472"/>
    <n v="0.5"/>
    <n v="0"/>
    <n v="0.5"/>
    <n v="0"/>
    <n v="805472"/>
    <n v="402736"/>
    <n v="0"/>
    <n v="402736"/>
    <n v="0"/>
    <n v="402736"/>
    <n v="0"/>
  </r>
  <r>
    <s v="07_18_066"/>
    <s v="CZ.07.4.68/0.0/0.0/18_066/0001546"/>
    <s v="Inkluze v MŠ Třebešín"/>
    <s v="Třebešín mateřská škola, s.r.o."/>
    <s v="PP43"/>
    <d v="2022-10-01T01:46:01"/>
    <d v="2019-11-21T08:13:43"/>
    <d v="2019-11-18T00:00:00"/>
    <x v="2"/>
    <x v="475"/>
    <n v="0.5"/>
    <n v="0"/>
    <n v="0.5"/>
    <n v="0"/>
    <n v="551637"/>
    <n v="275818.5"/>
    <n v="0"/>
    <n v="275818.5"/>
    <n v="0"/>
    <n v="275818.5"/>
    <n v="0"/>
  </r>
  <r>
    <s v="07_18_066"/>
    <s v="CZ.07.4.68/0.0/0.0/18_066/0001547"/>
    <s v="Inkluze v MŠ Podsaďáček II."/>
    <s v="Mateřská škola Podsaďáček v Praze 12"/>
    <s v="PP43"/>
    <d v="2023-03-28T00:40:29"/>
    <d v="2019-11-19T14:39:22"/>
    <d v="2019-11-18T00:00:00"/>
    <x v="2"/>
    <x v="478"/>
    <n v="0.5"/>
    <n v="0"/>
    <n v="0.5"/>
    <n v="0"/>
    <n v="387522"/>
    <n v="193761"/>
    <n v="0"/>
    <n v="193761"/>
    <n v="0"/>
    <n v="193761"/>
    <n v="0"/>
  </r>
  <r>
    <s v="07_18_066"/>
    <s v="CZ.07.4.68/0.0/0.0/18_066/0001549"/>
    <s v="Cesty Evropou"/>
    <s v="Mateřská škola Rohožník, Praha 9 - Újezd nad Lesy, Žárovická 1653"/>
    <s v="PP43"/>
    <d v="2022-05-26T00:40:58"/>
    <d v="2019-12-03T15:54:00"/>
    <d v="2019-12-03T00:00:00"/>
    <x v="2"/>
    <x v="476"/>
    <n v="0.5"/>
    <n v="0"/>
    <n v="0.5"/>
    <n v="0"/>
    <n v="426080"/>
    <n v="213040"/>
    <n v="0"/>
    <n v="213040"/>
    <n v="0"/>
    <n v="213040"/>
    <n v="0"/>
  </r>
  <r>
    <s v="07_18_066"/>
    <s v="CZ.07.4.68/0.0/0.0/18_066/0001550"/>
    <s v="Gevolon II"/>
    <s v="Gymnázium Evolution, s.r.o."/>
    <s v="PP41"/>
    <d v="2022-07-15T22:51:05"/>
    <d v="2019-11-26T13:22:41"/>
    <d v="2019-11-25T00:00:00"/>
    <x v="2"/>
    <x v="473"/>
    <n v="0.5"/>
    <n v="0"/>
    <n v="0.5"/>
    <n v="0"/>
    <n v="1701622"/>
    <n v="850811"/>
    <n v="0"/>
    <n v="850811"/>
    <n v="0"/>
    <n v="850811"/>
    <n v="0"/>
  </r>
  <r>
    <s v="07_18_066"/>
    <s v="CZ.07.4.68/0.0/0.0/18_066/0001551"/>
    <s v="Společným vzděláváním ke společnému soužití 3"/>
    <s v="Základní škola a Mateřská škola, Praha 6, náměstí Svobody 2"/>
    <s v="PP43"/>
    <d v="2023-10-04T00:45:46"/>
    <d v="2019-11-29T10:25:45"/>
    <d v="2019-11-28T00:00:00"/>
    <x v="2"/>
    <x v="321"/>
    <n v="0.5"/>
    <n v="0"/>
    <n v="0.5"/>
    <n v="0"/>
    <n v="2758336"/>
    <n v="1379168"/>
    <n v="0"/>
    <n v="1379168"/>
    <n v="0"/>
    <n v="1379168"/>
    <n v="0"/>
  </r>
  <r>
    <s v="07_18_066"/>
    <s v="CZ.07.4.68/0.0/0.0/18_066/0001552"/>
    <s v="Všichni jsme tu kamarádi II."/>
    <s v="Mateřská škola, Praha 13, Mezi Školami 2323"/>
    <s v="PP43"/>
    <d v="2023-10-06T00:18:43"/>
    <d v="2019-12-03T13:11:48"/>
    <d v="2019-12-02T00:00:00"/>
    <x v="2"/>
    <x v="297"/>
    <n v="0.5"/>
    <n v="0"/>
    <n v="0.5"/>
    <n v="0"/>
    <n v="471412"/>
    <n v="235706"/>
    <n v="0"/>
    <n v="235706"/>
    <n v="0"/>
    <n v="235706"/>
    <n v="0"/>
  </r>
  <r>
    <s v="07_18_066"/>
    <s v="CZ.07.4.68/0.0/0.0/18_066/0001553"/>
    <s v="Podpora integrace žáků s OMJ na ZŠ Kunratice II"/>
    <s v="Základní škola Kunratice, Praha 4, Předškolní 420, příspěvková organizace"/>
    <s v="PP43"/>
    <d v="2023-03-28T00:42:21"/>
    <d v="2019-11-22T15:08:29"/>
    <d v="2019-11-21T00:00:00"/>
    <x v="2"/>
    <x v="472"/>
    <n v="0.5"/>
    <n v="0"/>
    <n v="0.5"/>
    <n v="0"/>
    <n v="2278116"/>
    <n v="1139058"/>
    <n v="0"/>
    <n v="1139058"/>
    <n v="0"/>
    <n v="1139058"/>
    <n v="0"/>
  </r>
  <r>
    <s v="07_18_066"/>
    <s v="CZ.07.4.68/0.0/0.0/18_066/0001555"/>
    <s v="Barevný rok s kamarády II."/>
    <s v="Mateřská škola, Praha 4, Němčická 16"/>
    <s v="PP43"/>
    <d v="2022-12-07T01:04:56"/>
    <d v="2019-12-03T12:54:04"/>
    <d v="2019-12-02T00:00:00"/>
    <x v="2"/>
    <x v="297"/>
    <n v="0.5"/>
    <n v="0"/>
    <n v="0.5"/>
    <n v="0"/>
    <n v="902058"/>
    <n v="451029"/>
    <n v="0"/>
    <n v="451029"/>
    <n v="0"/>
    <n v="451029"/>
    <n v="0"/>
  </r>
  <r>
    <s v="07_18_066"/>
    <s v="CZ.07.4.68/0.0/0.0/18_066/0001556"/>
    <s v="MŠ Magnitogorská 49"/>
    <s v="Mateřská škola, Praha 10, Magnitogorská 14/1430, příspěvková organizace"/>
    <s v="PP43"/>
    <d v="2024-01-19T23:53:41"/>
    <d v="2019-12-03T09:49:38"/>
    <d v="2019-12-02T00:00:00"/>
    <x v="2"/>
    <x v="476"/>
    <n v="0.5"/>
    <n v="0"/>
    <n v="0.5"/>
    <n v="0"/>
    <n v="897432"/>
    <n v="448716"/>
    <n v="0"/>
    <n v="448716"/>
    <n v="0"/>
    <n v="448716"/>
    <n v="0"/>
  </r>
  <r>
    <s v="07_18_066"/>
    <s v="CZ.07.4.68/0.0/0.0/18_066/0001557"/>
    <s v="Podpora dětí s odlišným mateřským jazykem v Praze 7"/>
    <s v="Městská část Praha 7"/>
    <s v="PN40a"/>
    <d v="2020-08-17T14:42:45"/>
    <d v="2019-12-03T12:48:35"/>
    <d v="2019-12-02T00:00:00"/>
    <x v="2"/>
    <x v="476"/>
    <n v="0.5"/>
    <n v="0"/>
    <n v="0.45"/>
    <n v="0.05"/>
    <n v="2204372"/>
    <n v="1102186"/>
    <n v="0"/>
    <n v="1102186"/>
    <n v="0"/>
    <n v="991967.4"/>
    <n v="110218.6"/>
  </r>
  <r>
    <s v="07_18_066"/>
    <s v="CZ.07.4.68/0.0/0.0/18_066/0001558"/>
    <s v="MŠ Monty - výzva 49"/>
    <s v="Mateřská škola Monty School Praha s.r.o."/>
    <s v="PP43"/>
    <d v="2023-03-28T00:41:46"/>
    <d v="2019-11-26T12:57:20"/>
    <d v="2019-11-25T00:00:00"/>
    <x v="2"/>
    <x v="473"/>
    <n v="0.5"/>
    <n v="0"/>
    <n v="0.5"/>
    <n v="0"/>
    <n v="547336"/>
    <n v="273668"/>
    <n v="0"/>
    <n v="273668"/>
    <n v="0"/>
    <n v="273668"/>
    <n v="0"/>
  </r>
  <r>
    <s v="07_18_066"/>
    <s v="CZ.07.4.68/0.0/0.0/18_066/0001559"/>
    <s v="Podpora inkluze v Montessori školách Andílek"/>
    <s v="Montessori školy Andílek - mateřská škola a základní škola, o.p.s."/>
    <s v="PP43"/>
    <d v="2022-10-01T01:34:27"/>
    <d v="2019-12-03T12:39:18"/>
    <d v="2019-12-02T00:00:00"/>
    <x v="2"/>
    <x v="297"/>
    <n v="0.5"/>
    <n v="0"/>
    <n v="0.5"/>
    <n v="0"/>
    <n v="1245124"/>
    <n v="622562"/>
    <n v="0"/>
    <n v="622562"/>
    <n v="0"/>
    <n v="622562"/>
    <n v="0"/>
  </r>
  <r>
    <s v="07_18_066"/>
    <s v="CZ.07.4.68/0.0/0.0/18_066/0001560"/>
    <s v="Podpora dětí s OMJ a inkluze v IMSP"/>
    <s v="International Montessori School of Prague, mateřská škola a základní škola, s.r.o."/>
    <s v="PP43"/>
    <d v="2022-10-01T01:50:08"/>
    <d v="2019-12-03T15:08:21"/>
    <d v="2019-12-02T00:00:00"/>
    <x v="2"/>
    <x v="476"/>
    <n v="0.5"/>
    <n v="0"/>
    <n v="0.5"/>
    <n v="0"/>
    <n v="1154884"/>
    <n v="577442"/>
    <n v="0"/>
    <n v="577442"/>
    <n v="0"/>
    <n v="577442"/>
    <n v="0"/>
  </r>
  <r>
    <s v="07_18_066"/>
    <s v="CZ.07.4.68/0.0/0.0/18_066/0001561"/>
    <s v="Bez hranic"/>
    <s v="Mateřská škola a Základní škola U vrbiček s.r.o."/>
    <s v="PP43"/>
    <d v="2023-10-04T00:42:22"/>
    <d v="2019-12-04T09:36:34"/>
    <d v="2019-12-03T00:00:00"/>
    <x v="2"/>
    <x v="476"/>
    <n v="0.5"/>
    <n v="0"/>
    <n v="0.5"/>
    <n v="0"/>
    <n v="743490"/>
    <n v="371745"/>
    <n v="0"/>
    <n v="371745"/>
    <n v="0"/>
    <n v="371745"/>
    <n v="0"/>
  </r>
  <r>
    <s v="07_18_066"/>
    <s v="CZ.07.4.68/0.0/0.0/18_066/0001562"/>
    <s v="OPPPR_Výzva 49_Anglogonní ZŠ"/>
    <s v="Anglofonní základní škola, z.ú."/>
    <s v="PP43"/>
    <d v="2023-07-16T00:15:46"/>
    <d v="2019-11-29T13:42:17"/>
    <d v="2019-11-28T00:00:00"/>
    <x v="2"/>
    <x v="321"/>
    <n v="0.5"/>
    <n v="0"/>
    <n v="0.5"/>
    <n v="0"/>
    <n v="526003"/>
    <n v="263001.5"/>
    <n v="0"/>
    <n v="263001.5"/>
    <n v="0"/>
    <n v="263001.5"/>
    <n v="0"/>
  </r>
  <r>
    <s v="07_18_066"/>
    <s v="CZ.07.4.68/0.0/0.0/18_066/0001563"/>
    <s v="Podpora inkluze v Mateřské škole V Úvalu"/>
    <s v="Mateřská škola V Úvalu o.p.s."/>
    <s v="PP43"/>
    <d v="2022-10-01T01:53:39"/>
    <d v="2019-12-03T12:28:41"/>
    <d v="2019-12-02T00:00:00"/>
    <x v="2"/>
    <x v="297"/>
    <n v="0.5"/>
    <n v="0"/>
    <n v="0.5"/>
    <n v="0"/>
    <n v="591618"/>
    <n v="295809"/>
    <n v="0"/>
    <n v="295809"/>
    <n v="0"/>
    <n v="295809"/>
    <n v="0"/>
  </r>
  <r>
    <s v="07_18_066"/>
    <s v="CZ.07.4.68/0.0/0.0/18_066/0001564"/>
    <s v="Podpora inkluze v Mateřské škole Nademlejnská"/>
    <s v="Mateřská škola Nademlejnská, s.r.o."/>
    <s v="PP43"/>
    <d v="2023-07-16T00:18:53"/>
    <d v="2019-11-27T10:15:19"/>
    <d v="2019-11-26T00:00:00"/>
    <x v="2"/>
    <x v="101"/>
    <n v="0.5"/>
    <n v="0"/>
    <n v="0.5"/>
    <n v="0"/>
    <n v="621972"/>
    <n v="310986"/>
    <n v="0"/>
    <n v="310986"/>
    <n v="0"/>
    <n v="310986"/>
    <n v="0"/>
  </r>
  <r>
    <s v="07_18_066"/>
    <s v="CZ.07.4.68/0.0/0.0/18_066/0001565"/>
    <s v="Podpora inkluze v Mateřské škole Košík II"/>
    <s v="Mateřská škola KOŠÍK, s.r.o."/>
    <s v="PP43"/>
    <d v="2022-03-26T01:01:15"/>
    <d v="2019-12-03T15:48:14"/>
    <d v="2019-12-02T00:00:00"/>
    <x v="2"/>
    <x v="476"/>
    <n v="0.5"/>
    <n v="0"/>
    <n v="0.5"/>
    <n v="0"/>
    <n v="571599"/>
    <n v="285799.5"/>
    <n v="0"/>
    <n v="285799.5"/>
    <n v="0"/>
    <n v="285799.5"/>
    <n v="0"/>
  </r>
  <r>
    <s v="07_18_066"/>
    <s v="CZ.07.4.68/0.0/0.0/18_066/0001566"/>
    <s v="MŠ Jahodnice 49"/>
    <s v="Mateřská škola Jahodnice, Praha 9-Kyje, Kostlivého 1218"/>
    <s v="PP43"/>
    <d v="2024-01-19T23:52:42"/>
    <d v="2019-11-29T12:17:50"/>
    <d v="2019-11-28T00:00:00"/>
    <x v="2"/>
    <x v="321"/>
    <n v="0.5"/>
    <n v="0"/>
    <n v="0.5"/>
    <n v="0"/>
    <n v="409144"/>
    <n v="204572"/>
    <n v="0"/>
    <n v="204572"/>
    <n v="0"/>
    <n v="204572"/>
    <n v="0"/>
  </r>
  <r>
    <s v="07_18_066"/>
    <s v="CZ.07.4.68/0.0/0.0/18_066/0001567"/>
    <s v="ZŠ Klausova 49"/>
    <s v="Základní škola, Praha 13, Klausova 2450"/>
    <s v="PP43"/>
    <d v="2023-07-16T00:17:21"/>
    <d v="2019-11-26T13:23:23"/>
    <d v="2019-11-25T00:00:00"/>
    <x v="2"/>
    <x v="101"/>
    <n v="0.5"/>
    <n v="0"/>
    <n v="0.5"/>
    <n v="0"/>
    <n v="100380"/>
    <n v="50190"/>
    <n v="0"/>
    <n v="50190"/>
    <n v="0"/>
    <n v="50190"/>
    <n v="0"/>
  </r>
  <r>
    <s v="07_18_066"/>
    <s v="CZ.07.4.68/0.0/0.0/18_066/0001569"/>
    <s v="ZŠ Na Líše 49"/>
    <s v="Základní škola, Praha 4, Na Líše 16"/>
    <s v="PP43"/>
    <d v="2023-12-16T00:53:41"/>
    <d v="2019-11-26T13:29:02"/>
    <d v="2019-11-25T00:00:00"/>
    <x v="2"/>
    <x v="101"/>
    <n v="0.5"/>
    <n v="0"/>
    <n v="0.5"/>
    <n v="0"/>
    <n v="100380"/>
    <n v="50190"/>
    <n v="0"/>
    <n v="50190"/>
    <n v="0"/>
    <n v="50190"/>
    <n v="0"/>
  </r>
  <r>
    <s v="07_18_066"/>
    <s v="CZ.07.4.68/0.0/0.0/18_066/0001570"/>
    <s v="Začleňování a podpora žáků s OMJ 2019 - ZŠ Křesomyslova"/>
    <s v="Základní škola, Praha 4, Křesomyslova 2"/>
    <s v="PP43"/>
    <d v="2023-10-04T00:46:53"/>
    <d v="2019-11-22T10:37:36"/>
    <d v="2019-11-21T00:00:00"/>
    <x v="2"/>
    <x v="472"/>
    <n v="0.5"/>
    <n v="0"/>
    <n v="0.5"/>
    <n v="0"/>
    <n v="810594"/>
    <n v="405297"/>
    <n v="0"/>
    <n v="405297"/>
    <n v="0"/>
    <n v="405297"/>
    <n v="0"/>
  </r>
  <r>
    <s v="07_18_066"/>
    <s v="CZ.07.4.68/0.0/0.0/18_066/0001571"/>
    <s v="Podpora inkluze v Mateřské škole Paleček"/>
    <s v="Mateřská škola Paleček o.p.s."/>
    <s v="PP43"/>
    <d v="2022-12-07T00:59:51"/>
    <d v="2019-12-03T17:10:54"/>
    <d v="2019-12-03T00:00:00"/>
    <x v="2"/>
    <x v="476"/>
    <n v="0.5"/>
    <n v="0"/>
    <n v="0.5"/>
    <n v="0"/>
    <n v="551637"/>
    <n v="275818.5"/>
    <n v="0"/>
    <n v="275818.5"/>
    <n v="0"/>
    <n v="275818.5"/>
    <n v="0"/>
  </r>
  <r>
    <s v="07_18_066"/>
    <s v="CZ.07.4.68/0.0/0.0/18_066/0001572"/>
    <s v="Zvýšení kvality vzdělávání prostřednictvím posílení inkluze v MŠ Heřmánek"/>
    <s v="Mateřská škola Heřmánek"/>
    <s v="PP43"/>
    <d v="2021-05-26T00:59:00"/>
    <d v="2019-11-29T13:11:25"/>
    <d v="2019-11-28T00:00:00"/>
    <x v="2"/>
    <x v="321"/>
    <n v="0.5"/>
    <n v="0"/>
    <n v="0.5"/>
    <n v="0"/>
    <n v="411732"/>
    <n v="205866"/>
    <n v="0"/>
    <n v="205866"/>
    <n v="0"/>
    <n v="205866"/>
    <n v="0"/>
  </r>
  <r>
    <s v="07_18_066"/>
    <s v="CZ.07.4.68/0.0/0.0/18_066/0001573"/>
    <s v="FZŠ U Studánky 49"/>
    <s v="Fakultní základní škola Pedf UK a Mateřská škola U Studánky, Praha 7, Umělecká 8"/>
    <s v="PP43"/>
    <d v="2023-11-08T00:02:25"/>
    <d v="2019-11-27T14:09:35"/>
    <d v="2019-11-26T00:00:00"/>
    <x v="2"/>
    <x v="461"/>
    <n v="0.5"/>
    <n v="0"/>
    <n v="0.5"/>
    <n v="0"/>
    <n v="363200"/>
    <n v="181600"/>
    <n v="0"/>
    <n v="181600"/>
    <n v="0"/>
    <n v="181600"/>
    <n v="0"/>
  </r>
  <r>
    <s v="07_18_066"/>
    <s v="CZ.07.4.68/0.0/0.0/18_066/0001574"/>
    <s v="Podpora inkluze na Pražské taneční konzervatoři a střední odborné škole"/>
    <s v="Pražská taneční konzervatoř a střední odborná škola, s.r.o."/>
    <s v="PP43"/>
    <d v="2022-10-12T00:51:17"/>
    <d v="2020-04-29T11:15:40"/>
    <d v="2020-04-28T00:00:00"/>
    <x v="3"/>
    <x v="479"/>
    <n v="0.5"/>
    <n v="0"/>
    <n v="0.5"/>
    <n v="0"/>
    <n v="763822"/>
    <n v="381911"/>
    <n v="0"/>
    <n v="381911"/>
    <n v="0"/>
    <n v="381911"/>
    <n v="0"/>
  </r>
  <r>
    <s v="07_18_066"/>
    <s v="CZ.07.4.68/0.0/0.0/18_066/0001575"/>
    <s v="Společně poznáváme místo, kde žiji"/>
    <s v="Základní škola a Mateřská škola T. G. Masaryka, Praha 6, náměstí Českého povstání 6"/>
    <s v="PN40a"/>
    <d v="2020-09-07T15:16:10"/>
    <d v="2019-11-20T10:46:47"/>
    <d v="2019-11-18T00:00:00"/>
    <x v="2"/>
    <x v="475"/>
    <n v="0.5"/>
    <n v="0"/>
    <n v="0.5"/>
    <n v="0"/>
    <n v="1055480"/>
    <n v="527740"/>
    <n v="0"/>
    <n v="527740"/>
    <n v="0"/>
    <n v="527740"/>
    <n v="0"/>
  </r>
  <r>
    <s v="07_18_066"/>
    <s v="CZ.07.4.68/0.0/0.0/18_066/0001576"/>
    <s v="Podpora inkluze na Střední škole hotelnictví a gastronomie International"/>
    <s v="Střední škola hotelnictví a gastronomie International, s.r.o."/>
    <s v="PP43"/>
    <d v="2022-12-07T01:04:14"/>
    <d v="2020-04-29T11:33:32"/>
    <d v="2020-04-28T00:00:00"/>
    <x v="3"/>
    <x v="479"/>
    <n v="0.5"/>
    <n v="0"/>
    <n v="0.5"/>
    <n v="0"/>
    <n v="670042"/>
    <n v="335021"/>
    <n v="0"/>
    <n v="335021"/>
    <n v="0"/>
    <n v="335021"/>
    <n v="0"/>
  </r>
  <r>
    <s v="07_18_066"/>
    <s v="CZ.07.4.68/0.0/0.0/18_066/0001577"/>
    <s v="Šablony II OP PPR pro DKSŠ Platnéřská"/>
    <s v="Dívčí katolická střední škola"/>
    <s v="PP43"/>
    <d v="2022-10-01T01:47:24"/>
    <d v="2019-12-03T16:27:44"/>
    <d v="2019-12-02T00:00:00"/>
    <x v="2"/>
    <x v="297"/>
    <n v="0.5"/>
    <n v="0"/>
    <n v="0.5"/>
    <n v="0"/>
    <n v="646597"/>
    <n v="323298.5"/>
    <n v="0"/>
    <n v="323298.5"/>
    <n v="0"/>
    <n v="323298.5"/>
    <n v="0"/>
  </r>
  <r>
    <s v="07_18_066"/>
    <s v="CZ.07.4.68/0.0/0.0/18_066/0001578"/>
    <s v="Naše škola a svět kolem nás II"/>
    <s v="Základní škola Hanspaulka a Mateřská škola Kohoutek, Praha 6, Sušická 29"/>
    <s v="PN40a"/>
    <d v="2020-09-07T15:17:30"/>
    <d v="2019-11-20T10:44:17"/>
    <d v="2019-11-18T00:00:00"/>
    <x v="2"/>
    <x v="475"/>
    <n v="0.5"/>
    <n v="0"/>
    <n v="0.5"/>
    <n v="0"/>
    <n v="828664"/>
    <n v="414332"/>
    <n v="0"/>
    <n v="414332"/>
    <n v="0"/>
    <n v="414332"/>
    <n v="0"/>
  </r>
  <r>
    <s v="07_18_066"/>
    <s v="CZ.07.4.68/0.0/0.0/18_066/0001579"/>
    <s v="Multikulturní šablony II pro ZŠ a MŠ Kořenského "/>
    <s v="Základní škola a mateřská škola Praha 5 - Smíchov, Kořenského 10/760"/>
    <s v="PP43"/>
    <d v="2023-03-28T00:38:23"/>
    <d v="2019-11-26T14:37:09"/>
    <d v="2019-11-25T00:00:00"/>
    <x v="2"/>
    <x v="101"/>
    <n v="0.5"/>
    <n v="0"/>
    <n v="0.5"/>
    <n v="0"/>
    <n v="1905510"/>
    <n v="952755"/>
    <n v="0"/>
    <n v="952755"/>
    <n v="0"/>
    <n v="952755"/>
    <n v="0"/>
  </r>
  <r>
    <s v="07_18_066"/>
    <s v="CZ.07.4.68/0.0/0.0/18_066/0001580"/>
    <s v="ZŠ Táborská Praha 49"/>
    <s v="Základní škola, Praha 4, Táborská 45"/>
    <s v="PP43"/>
    <d v="2023-12-09T23:47:24"/>
    <d v="2019-11-27T12:52:49"/>
    <d v="2019-11-26T00:00:00"/>
    <x v="2"/>
    <x v="461"/>
    <n v="0.5"/>
    <n v="0"/>
    <n v="0.5"/>
    <n v="0"/>
    <n v="1011546"/>
    <n v="505773"/>
    <n v="0"/>
    <n v="505773"/>
    <n v="0"/>
    <n v="505773"/>
    <n v="0"/>
  </r>
  <r>
    <s v="07_18_066"/>
    <s v="CZ.07.4.68/0.0/0.0/18_066/0001581"/>
    <s v="Trojské gymnázium 49"/>
    <s v="Trojské gymnázium s.r.o."/>
    <s v="PP43"/>
    <d v="2023-12-16T00:45:43"/>
    <d v="2019-11-29T10:18:09"/>
    <d v="2019-11-28T00:00:00"/>
    <x v="2"/>
    <x v="321"/>
    <n v="0.5"/>
    <n v="0"/>
    <n v="0.5"/>
    <n v="0"/>
    <n v="357914"/>
    <n v="178957"/>
    <n v="0"/>
    <n v="178957"/>
    <n v="0"/>
    <n v="178957"/>
    <n v="0"/>
  </r>
  <r>
    <s v="07_18_066"/>
    <s v="CZ.07.4.68/0.0/0.0/18_066/0001582"/>
    <s v="Rovný přístup na MZŠ Polesná II "/>
    <s v="Masarykova základní škola, Praha 9 - Újezd nad Lesy, Polesná 1690"/>
    <s v="PP43"/>
    <d v="2023-03-28T00:42:53"/>
    <d v="2019-12-03T12:08:14"/>
    <d v="2019-12-02T00:00:00"/>
    <x v="2"/>
    <x v="297"/>
    <n v="0.5"/>
    <n v="0"/>
    <n v="0.5"/>
    <n v="0"/>
    <n v="2740748"/>
    <n v="1370374"/>
    <n v="0"/>
    <n v="1370374"/>
    <n v="0"/>
    <n v="1370374"/>
    <n v="0"/>
  </r>
  <r>
    <s v="07_18_066"/>
    <s v="CZ.07.4.68/0.0/0.0/18_066/0001583"/>
    <s v="Více jazyků ve školce 2"/>
    <s v="Mateřská škola Indigo kids, v.o.s."/>
    <s v="PP43"/>
    <d v="2022-05-26T00:35:05"/>
    <d v="2019-11-22T14:28:46"/>
    <d v="2019-11-21T00:00:00"/>
    <x v="2"/>
    <x v="472"/>
    <n v="0.5"/>
    <n v="0"/>
    <n v="0.5"/>
    <n v="0"/>
    <n v="559476"/>
    <n v="279738"/>
    <n v="0"/>
    <n v="279738"/>
    <n v="0"/>
    <n v="279738"/>
    <n v="0"/>
  </r>
  <r>
    <s v="07_18_066"/>
    <s v="CZ.07.4.68/0.0/0.0/18_066/0001584"/>
    <s v="Poznávej a uč se..."/>
    <s v="Mateřská škola Nad Parkem"/>
    <s v="PP43"/>
    <d v="2023-10-04T00:45:12"/>
    <d v="2019-12-03T16:41:11"/>
    <d v="2019-12-02T00:00:00"/>
    <x v="2"/>
    <x v="297"/>
    <n v="0.5"/>
    <n v="0"/>
    <n v="0.5"/>
    <n v="0"/>
    <n v="705772"/>
    <n v="352886"/>
    <n v="0"/>
    <n v="352886"/>
    <n v="0"/>
    <n v="352886"/>
    <n v="0"/>
  </r>
  <r>
    <s v="07_18_066"/>
    <s v="CZ.07.4.68/0.0/0.0/18_066/0001585"/>
    <s v="Multikulturní šablony pro MŠ Slunéčko"/>
    <s v="Mateřská škola &quot;Slunéčko&quot;, Praha 5 - Košíře, Beníškové 988  příspěvková organizace"/>
    <s v="PP43"/>
    <d v="2022-10-01T01:49:29"/>
    <d v="2019-11-27T15:42:29"/>
    <d v="2019-11-26T00:00:00"/>
    <x v="2"/>
    <x v="461"/>
    <n v="0.5"/>
    <n v="0"/>
    <n v="0.5"/>
    <n v="0"/>
    <n v="856422"/>
    <n v="428211"/>
    <n v="0"/>
    <n v="428211"/>
    <n v="0"/>
    <n v="428211"/>
    <n v="0"/>
  </r>
  <r>
    <s v="07_18_066"/>
    <s v="CZ.07.4.68/0.0/0.0/18_066/0001586"/>
    <s v="ZŠ Hloubětín - podpora žáků s odlišným mateřským jazykem"/>
    <s v="Základní škola Praha 9 - Hloubětín, Hloubětínská 700"/>
    <s v="PP43"/>
    <d v="2023-03-28T00:43:58"/>
    <d v="2019-12-04T09:58:50"/>
    <d v="2019-12-03T00:00:00"/>
    <x v="2"/>
    <x v="476"/>
    <n v="0.5"/>
    <n v="0"/>
    <n v="0.5"/>
    <n v="0"/>
    <n v="289272"/>
    <n v="144636"/>
    <n v="0"/>
    <n v="144636"/>
    <n v="0"/>
    <n v="144636"/>
    <n v="0"/>
  </r>
  <r>
    <s v="07_18_066"/>
    <s v="CZ.07.4.68/0.0/0.0/18_066/0001587"/>
    <s v="Výzva 49 EDUCAnet"/>
    <s v="EDUCAnet - gymnázium, střední odborná škola a základní škola Praha, s.r.o."/>
    <s v="PP43"/>
    <d v="2022-12-07T01:03:30"/>
    <d v="2019-11-26T11:34:04"/>
    <d v="2019-11-25T00:00:00"/>
    <x v="2"/>
    <x v="473"/>
    <n v="0.5"/>
    <n v="0"/>
    <n v="0.5"/>
    <n v="0"/>
    <n v="1619771"/>
    <n v="809885.5"/>
    <n v="0"/>
    <n v="809885.5"/>
    <n v="0"/>
    <n v="809885.5"/>
    <n v="0"/>
  </r>
  <r>
    <s v="07_18_066"/>
    <s v="CZ.07.4.68/0.0/0.0/18_066/0001588"/>
    <s v="MŠ Kotlaska 49"/>
    <s v="Mateřská škola, Praha 8, Kotlaska 3"/>
    <s v="PP43"/>
    <d v="2024-03-27T00:17:18"/>
    <d v="2019-11-29T13:16:53"/>
    <d v="2019-11-28T00:00:00"/>
    <x v="2"/>
    <x v="321"/>
    <n v="0.5"/>
    <n v="0"/>
    <n v="0.5"/>
    <n v="0"/>
    <n v="788353"/>
    <n v="394176.5"/>
    <n v="0"/>
    <n v="394176.5"/>
    <n v="0"/>
    <n v="394176.5"/>
    <n v="0"/>
  </r>
  <r>
    <s v="07_18_066"/>
    <s v="CZ.07.4.68/0.0/0.0/18_066/0001589"/>
    <s v="Spojujeme svět II"/>
    <s v="Mateřská škola, Praha 10, Přetlucká 2252/51, příspěvková organizace"/>
    <s v="PP43"/>
    <d v="2022-05-26T00:33:52"/>
    <d v="2019-12-03T16:59:19"/>
    <d v="2019-12-02T00:00:00"/>
    <x v="2"/>
    <x v="297"/>
    <n v="0.5"/>
    <n v="0"/>
    <n v="0.5"/>
    <n v="0"/>
    <n v="575082"/>
    <n v="287541"/>
    <n v="0"/>
    <n v="287541"/>
    <n v="0"/>
    <n v="287541"/>
    <n v="0"/>
  </r>
  <r>
    <s v="07_18_066"/>
    <s v="CZ.07.4.68/0.0/0.0/18_066/0001590"/>
    <s v="Začleňování a podpora dětí s odlišným mateřským jazykem ve Villa Luna"/>
    <s v="Villa Luna mateřská škola s.r.o."/>
    <s v="PP43"/>
    <d v="2023-03-28T00:39:26"/>
    <d v="2019-11-29T13:31:45"/>
    <d v="2019-11-28T00:00:00"/>
    <x v="2"/>
    <x v="321"/>
    <n v="0.5"/>
    <n v="0"/>
    <n v="0.5"/>
    <n v="0"/>
    <n v="312906"/>
    <n v="156453"/>
    <n v="0"/>
    <n v="156453"/>
    <n v="0"/>
    <n v="156453"/>
    <n v="0"/>
  </r>
  <r>
    <s v="07_18_066"/>
    <s v="CZ.07.4.68/0.0/0.0/18_066/0001591"/>
    <s v="MŠ Hloubětín 49"/>
    <s v="Mateřská škola Praha 9 - Hloubětín, Zelenečská 500"/>
    <s v="PP43"/>
    <d v="2023-07-16T00:19:25"/>
    <d v="2019-11-29T10:36:27"/>
    <d v="2019-11-29T00:00:00"/>
    <x v="2"/>
    <x v="321"/>
    <n v="0.5"/>
    <n v="0"/>
    <n v="0.5"/>
    <n v="0"/>
    <n v="725072"/>
    <n v="362536"/>
    <n v="0"/>
    <n v="362536"/>
    <n v="0"/>
    <n v="362536"/>
    <n v="0"/>
  </r>
  <r>
    <s v="07_18_066"/>
    <s v="CZ.07.4.68/0.0/0.0/18_066/0001592"/>
    <s v="Multikulturní šablony II pro ZŠ Na Balabence"/>
    <s v="Základní škola a Mateřská škola Na Balabence"/>
    <s v="PP43"/>
    <d v="2023-10-04T00:44:40"/>
    <d v="2019-11-29T10:36:07"/>
    <d v="2019-11-28T00:00:00"/>
    <x v="2"/>
    <x v="321"/>
    <n v="0.5"/>
    <n v="0"/>
    <n v="0.5"/>
    <n v="0"/>
    <n v="630573"/>
    <n v="315286.5"/>
    <n v="0"/>
    <n v="315286.5"/>
    <n v="0"/>
    <n v="315286.5"/>
    <n v="0"/>
  </r>
  <r>
    <s v="07_18_066"/>
    <s v="CZ.07.4.68/0.0/0.0/18_066/0001593"/>
    <s v="Výzva 49 PROFIT"/>
    <s v="Střední odborná škola podnikatelská PROFIT, spol. s r.o."/>
    <s v="PP43"/>
    <d v="2024-03-27T00:16:03"/>
    <d v="2019-11-28T11:35:02"/>
    <d v="2019-11-26T00:00:00"/>
    <x v="2"/>
    <x v="480"/>
    <n v="0.5"/>
    <n v="0"/>
    <n v="0.5"/>
    <n v="0"/>
    <n v="1037028"/>
    <n v="518514"/>
    <n v="0"/>
    <n v="518514"/>
    <n v="0"/>
    <n v="518514"/>
    <n v="0"/>
  </r>
  <r>
    <s v="07_18_066"/>
    <s v="CZ.07.4.68/0.0/0.0/18_066/0001594"/>
    <s v="Multikultura v naší MŠ"/>
    <s v="Mateřská škola Sbíhavá, příspěvková organizace"/>
    <s v="PP43"/>
    <d v="2023-10-04T00:37:13"/>
    <d v="2019-11-20T10:57:22"/>
    <d v="2019-11-18T00:00:00"/>
    <x v="2"/>
    <x v="475"/>
    <n v="0.5"/>
    <n v="0"/>
    <n v="0.5"/>
    <n v="0"/>
    <n v="377226"/>
    <n v="188613"/>
    <n v="0"/>
    <n v="188613"/>
    <n v="0"/>
    <n v="188613"/>
    <n v="0"/>
  </r>
  <r>
    <s v="07_18_066"/>
    <s v="CZ.07.4.68/0.0/0.0/18_066/0001595"/>
    <s v="Střední průmyslová škola grafická-pražské šablony II"/>
    <s v="Vyšší odborná škola grafická a Střední průmyslová škola grafická, Praha 1, Hellichova 22"/>
    <s v="PP43"/>
    <d v="2023-07-16T00:17:52"/>
    <d v="2019-11-29T12:42:27"/>
    <d v="2019-11-28T00:00:00"/>
    <x v="2"/>
    <x v="321"/>
    <n v="0.5"/>
    <n v="0"/>
    <n v="0.5"/>
    <n v="0"/>
    <n v="225322"/>
    <n v="112661"/>
    <n v="0"/>
    <n v="112661"/>
    <n v="0"/>
    <n v="112661"/>
    <n v="0"/>
  </r>
  <r>
    <s v="07_18_066"/>
    <s v="CZ.07.4.68/0.0/0.0/18_066/0001596"/>
    <s v="Začleňování a podpora žáků s OMJ 2019 - ZŠ a MŠ Sdružení"/>
    <s v="Základní škola a Mateřská škola, Praha 4, Sdružení 1080"/>
    <s v="PP43"/>
    <d v="2023-07-16T00:12:59"/>
    <d v="2019-12-03T12:49:09"/>
    <d v="2019-12-02T00:00:00"/>
    <x v="2"/>
    <x v="476"/>
    <n v="0.5"/>
    <n v="0"/>
    <n v="0.5"/>
    <n v="0"/>
    <n v="1382208"/>
    <n v="691104"/>
    <n v="0"/>
    <n v="691104"/>
    <n v="0"/>
    <n v="691104"/>
    <n v="0"/>
  </r>
  <r>
    <s v="07_18_066"/>
    <s v="CZ.07.4.68/0.0/0.0/18_066/0001597"/>
    <s v="Podpora inkluze na Střední škole mediální grafiky a tisku "/>
    <s v="Střední škola mediální grafiky a tisku, s.r.o."/>
    <s v="PP43"/>
    <d v="2022-12-07T01:02:46"/>
    <d v="2019-11-27T13:37:00"/>
    <d v="2019-11-26T00:00:00"/>
    <x v="2"/>
    <x v="461"/>
    <n v="0.5"/>
    <n v="0"/>
    <n v="0.5"/>
    <n v="0"/>
    <n v="763822"/>
    <n v="381911"/>
    <n v="0"/>
    <n v="381911"/>
    <n v="0"/>
    <n v="381911"/>
    <n v="0"/>
  </r>
  <r>
    <s v="07_18_066"/>
    <s v="CZ.07.4.68/0.0/0.0/18_066/0001598"/>
    <s v="Podpora inkluze ve Foxíkově školce"/>
    <s v="SmartFox Education - mateřská škola s.r.o."/>
    <s v="PP43"/>
    <d v="2022-10-01T01:51:31"/>
    <d v="2019-12-04T10:12:38"/>
    <d v="2019-12-03T00:00:00"/>
    <x v="2"/>
    <x v="476"/>
    <n v="0.5"/>
    <n v="0"/>
    <n v="0.5"/>
    <n v="0"/>
    <n v="575082"/>
    <n v="287541"/>
    <n v="0"/>
    <n v="287541"/>
    <n v="0"/>
    <n v="287541"/>
    <n v="0"/>
  </r>
  <r>
    <s v="07_18_066"/>
    <s v="CZ.07.4.68/0.0/0.0/18_066/0001599"/>
    <s v="Výzva 49 1KŠPA"/>
    <s v="Soukromá střední škola a základní škola (1. KŠPA), Praha s.r.o."/>
    <s v="PP43"/>
    <d v="2024-06-14T00:44:06"/>
    <d v="2019-11-22T10:54:31"/>
    <d v="2019-11-21T00:00:00"/>
    <x v="2"/>
    <x v="472"/>
    <n v="0.5"/>
    <n v="0"/>
    <n v="0.5"/>
    <n v="0"/>
    <n v="1665001"/>
    <n v="832500.5"/>
    <n v="0"/>
    <n v="832500.5"/>
    <n v="0"/>
    <n v="832500.5"/>
    <n v="0"/>
  </r>
  <r>
    <s v="07_18_066"/>
    <s v="CZ.07.4.68/0.0/0.0/18_066/0001600"/>
    <s v="Výzva 49 KGM"/>
    <s v="Klasické gymnázium Modřany a základní škola, s.r.o."/>
    <s v="PP43"/>
    <d v="2023-12-16T00:55:57"/>
    <d v="2019-12-03T10:24:32"/>
    <d v="2019-12-02T00:00:00"/>
    <x v="2"/>
    <x v="476"/>
    <n v="0.5"/>
    <n v="0"/>
    <n v="0.5"/>
    <n v="0"/>
    <n v="1503013"/>
    <n v="751506.5"/>
    <n v="0"/>
    <n v="751506.5"/>
    <n v="0"/>
    <n v="751506.5"/>
    <n v="0"/>
  </r>
  <r>
    <s v="07_18_066"/>
    <s v="CZ.07.4.68/0.0/0.0/18_066/0001601"/>
    <s v="Multikulturní šablony II pro ZŠ Waldorfská"/>
    <s v="Základní škola waldorfská, Praha 5 - Jinonice, Butovická 228/9"/>
    <s v="PP43"/>
    <d v="2022-12-07T01:01:18"/>
    <d v="2019-12-03T12:43:18"/>
    <d v="2019-12-02T00:00:00"/>
    <x v="2"/>
    <x v="476"/>
    <n v="0.5"/>
    <n v="0"/>
    <n v="0.5"/>
    <n v="0"/>
    <n v="997606"/>
    <n v="498803"/>
    <n v="0"/>
    <n v="498803"/>
    <n v="0"/>
    <n v="498803"/>
    <n v="0"/>
  </r>
  <r>
    <s v="07_18_066"/>
    <s v="CZ.07.4.68/0.0/0.0/18_066/0001602"/>
    <s v="Podpora inkluze v Mateřské škole Žiraifka"/>
    <s v="Žiraifka - mateřská škola, s.r.o."/>
    <s v="PP43"/>
    <d v="2022-10-01T01:54:21"/>
    <d v="2019-11-27T14:55:33"/>
    <d v="2019-11-26T00:00:00"/>
    <x v="2"/>
    <x v="461"/>
    <n v="0.5"/>
    <n v="0"/>
    <n v="0.5"/>
    <n v="0"/>
    <n v="692307"/>
    <n v="346153.5"/>
    <n v="0"/>
    <n v="346153.5"/>
    <n v="0"/>
    <n v="346153.5"/>
    <n v="0"/>
  </r>
  <r>
    <s v="07_18_066"/>
    <s v="CZ.07.4.68/0.0/0.0/18_066/0001603"/>
    <s v="Výzva 49 ZŠH"/>
    <s v="První jazyková základní škola v Praze 4, Praha 4, Horáčkova 1100"/>
    <s v="PP43"/>
    <d v="2023-10-04T00:37:49"/>
    <d v="2019-11-27T10:45:24"/>
    <d v="2019-11-26T00:00:00"/>
    <x v="2"/>
    <x v="101"/>
    <n v="0.5"/>
    <n v="0"/>
    <n v="0.5"/>
    <n v="0"/>
    <n v="360086"/>
    <n v="180043"/>
    <n v="0"/>
    <n v="180043"/>
    <n v="0"/>
    <n v="180043"/>
    <n v="0"/>
  </r>
  <r>
    <s v="07_18_066"/>
    <s v="CZ.07.4.68/0.0/0.0/18_066/0001604"/>
    <s v="Putováním Evropou k nové inspiraci"/>
    <s v="Mateřská škola, Praha 10, Horolezecká 912"/>
    <s v="PP43"/>
    <d v="2022-10-01T01:48:47"/>
    <d v="2019-11-29T10:45:43"/>
    <d v="2019-11-28T00:00:00"/>
    <x v="2"/>
    <x v="321"/>
    <n v="0.5"/>
    <n v="0"/>
    <n v="0.5"/>
    <n v="0"/>
    <n v="381188"/>
    <n v="190594"/>
    <n v="0"/>
    <n v="190594"/>
    <n v="0"/>
    <n v="190594"/>
    <n v="0"/>
  </r>
  <r>
    <s v="07_18_066"/>
    <s v="CZ.07.4.68/0.0/0.0/18_066/0001605"/>
    <s v="MŠ Na Zvoničce 49"/>
    <s v="Mateřská škola, Praha 4, Na Zvoničce 13"/>
    <s v="PP43"/>
    <d v="2023-12-16T00:54:50"/>
    <d v="2019-12-02T11:05:54"/>
    <d v="2019-11-28T00:00:00"/>
    <x v="2"/>
    <x v="321"/>
    <n v="0.5"/>
    <n v="0"/>
    <n v="0.5"/>
    <n v="0"/>
    <n v="155338"/>
    <n v="77669"/>
    <n v="0"/>
    <n v="77669"/>
    <n v="0"/>
    <n v="77669"/>
    <n v="0"/>
  </r>
  <r>
    <s v="07_18_066"/>
    <s v="CZ.07.4.68/0.0/0.0/18_066/0001606"/>
    <s v="Výzva 49 SPSF"/>
    <s v="Střední pedagogická škola Futurum, s.r.o."/>
    <s v="PP43"/>
    <d v="2024-03-27T00:16:38"/>
    <d v="2019-12-04T10:23:36"/>
    <d v="2019-12-03T00:00:00"/>
    <x v="2"/>
    <x v="476"/>
    <n v="0.5"/>
    <n v="0"/>
    <n v="0.5"/>
    <n v="0"/>
    <n v="610318"/>
    <n v="305159"/>
    <n v="0"/>
    <n v="305159"/>
    <n v="0"/>
    <n v="305159"/>
    <n v="0"/>
  </r>
  <r>
    <s v="07_18_066"/>
    <s v="CZ.07.4.68/0.0/0.0/18_066/0001607"/>
    <s v="Inkluze v zš Nedvědovo náměstí II."/>
    <s v="Základní škola,Praha 4, Nedvědovo náměstí 140"/>
    <s v="PP43"/>
    <d v="2022-10-01T01:52:11"/>
    <d v="2019-12-03T10:13:01"/>
    <d v="2019-12-02T00:00:00"/>
    <x v="2"/>
    <x v="476"/>
    <n v="0.5"/>
    <n v="0"/>
    <n v="0.5"/>
    <n v="0"/>
    <n v="1356281"/>
    <n v="678140.5"/>
    <n v="0"/>
    <n v="678140.5"/>
    <n v="0"/>
    <n v="678140.5"/>
    <n v="0"/>
  </r>
  <r>
    <s v="07_18_066"/>
    <s v="CZ.07.4.68/0.0/0.0/18_066/0001608"/>
    <s v="Vybíráme si z inspirací"/>
    <s v="Mateřská škola, Praha 9 - Černý Most, Vybíralova 968"/>
    <s v="PP43"/>
    <d v="2023-07-16T00:20:34"/>
    <d v="2019-12-04T10:46:46"/>
    <d v="2019-12-03T00:00:00"/>
    <x v="2"/>
    <x v="476"/>
    <n v="0.5"/>
    <n v="0"/>
    <n v="0.5"/>
    <n v="0"/>
    <n v="661086"/>
    <n v="330543"/>
    <n v="0"/>
    <n v="330543"/>
    <n v="0"/>
    <n v="330543"/>
    <n v="0"/>
  </r>
  <r>
    <s v="07_18_066"/>
    <s v="CZ.07.4.68/0.0/0.0/18_066/0001609"/>
    <s v="Šablony II OP PPR pro MŠ Bublinky na Praze 5"/>
    <s v="Mateřská škola Bublinky s.r.o."/>
    <s v="PP43"/>
    <d v="2021-09-29T00:12:33"/>
    <d v="2019-11-20T11:19:42"/>
    <d v="2019-11-18T00:00:00"/>
    <x v="2"/>
    <x v="475"/>
    <n v="0.5"/>
    <n v="0"/>
    <n v="0.5"/>
    <n v="0"/>
    <n v="528192"/>
    <n v="264096"/>
    <n v="0"/>
    <n v="264096"/>
    <n v="0"/>
    <n v="264096"/>
    <n v="0"/>
  </r>
  <r>
    <s v="07_18_066"/>
    <s v="CZ.07.4.68/0.0/0.0/18_066/0001610"/>
    <s v="Jsme IN - INspirováno INkluzí III."/>
    <s v="Základní škola Praha 7, Strossmayerovo náměstí 4"/>
    <s v="PP43"/>
    <d v="2022-12-07T00:59:10"/>
    <d v="2019-11-29T12:56:06"/>
    <d v="2019-11-28T00:00:00"/>
    <x v="2"/>
    <x v="321"/>
    <n v="0.5"/>
    <n v="0"/>
    <n v="0.5"/>
    <n v="0"/>
    <n v="2830522"/>
    <n v="1415261"/>
    <n v="0"/>
    <n v="1415261"/>
    <n v="0"/>
    <n v="1415261"/>
    <n v="0"/>
  </r>
  <r>
    <s v="07_18_066"/>
    <s v="CZ.07.4.68/0.0/0.0/18_066/0001611"/>
    <s v="VÝZVA 49 MŠS"/>
    <s v="Mateřská škola, Starodubečská 506, Praha 10 - Dubeč"/>
    <s v="PP43"/>
    <d v="2023-03-28T00:43:26"/>
    <d v="2019-11-29T11:02:16"/>
    <d v="2019-11-28T00:00:00"/>
    <x v="2"/>
    <x v="321"/>
    <n v="0.5"/>
    <n v="0"/>
    <n v="0.5"/>
    <n v="0"/>
    <n v="905490"/>
    <n v="452745"/>
    <n v="0"/>
    <n v="452745"/>
    <n v="0"/>
    <n v="452745"/>
    <n v="0"/>
  </r>
  <r>
    <s v="07_18_066"/>
    <s v="CZ.07.4.68/0.0/0.0/18_066/0001612"/>
    <s v="Výzva 49 ZŠ UVN"/>
    <s v="Základní škola, Praha 10, U Vršovického nádraží 1/950, příspěvková organizace"/>
    <s v="PP43"/>
    <d v="2023-10-04T00:38:22"/>
    <d v="2019-11-27T08:47:05"/>
    <d v="2019-11-25T00:00:00"/>
    <x v="2"/>
    <x v="473"/>
    <n v="0.5"/>
    <n v="0"/>
    <n v="0.5"/>
    <n v="0"/>
    <n v="1136160"/>
    <n v="568080"/>
    <n v="0"/>
    <n v="568080"/>
    <n v="0"/>
    <n v="568080"/>
    <n v="0"/>
  </r>
  <r>
    <s v="07_18_066"/>
    <s v="CZ.07.4.68/0.0/0.0/18_066/0001613"/>
    <s v="Výzva 49 ZMŠL"/>
    <s v="Základní škola a mateřská škola, Praha 8, Lyčkovo náměstí 6"/>
    <s v="PP43"/>
    <d v="2023-12-16T00:55:23"/>
    <d v="2019-11-21T17:07:38"/>
    <d v="2019-11-21T00:00:00"/>
    <x v="2"/>
    <x v="472"/>
    <n v="0.5"/>
    <n v="0"/>
    <n v="0.5"/>
    <n v="0"/>
    <n v="3348087"/>
    <n v="1674043.5"/>
    <n v="0"/>
    <n v="1674043.5"/>
    <n v="0"/>
    <n v="1674043.5"/>
    <n v="0"/>
  </r>
  <r>
    <s v="07_18_066"/>
    <s v="CZ.07.4.68/0.0/0.0/18_066/0001614"/>
    <s v="Za kamarády do světa II."/>
    <s v="Mateřská škola, Praha 4, Jílovská 75"/>
    <s v="PP43"/>
    <d v="2022-12-07T01:02:02"/>
    <d v="2019-12-03T11:50:41"/>
    <d v="2019-12-02T00:00:00"/>
    <x v="2"/>
    <x v="476"/>
    <n v="0.5"/>
    <n v="0"/>
    <n v="0.5"/>
    <n v="0"/>
    <n v="996126"/>
    <n v="498063"/>
    <n v="0"/>
    <n v="498063"/>
    <n v="0"/>
    <n v="498063"/>
    <n v="0"/>
  </r>
  <r>
    <s v="07_18_066"/>
    <s v="CZ.07.4.68/0.0/0.0/18_066/0001615"/>
    <s v="Výzva 49 GJS"/>
    <s v="Gymnázium J.Seiferta o.p.s."/>
    <s v="PP43"/>
    <d v="2023-12-16T00:53:08"/>
    <d v="2019-11-29T10:44:03"/>
    <d v="2019-11-28T00:00:00"/>
    <x v="2"/>
    <x v="321"/>
    <n v="0.5"/>
    <n v="0"/>
    <n v="0.5"/>
    <n v="0"/>
    <n v="474672"/>
    <n v="237336"/>
    <n v="0"/>
    <n v="237336"/>
    <n v="0"/>
    <n v="237336"/>
    <n v="0"/>
  </r>
  <r>
    <s v="07_19_068"/>
    <s v="CZ.07.4.68/0.0/0.0/19_068/0001397"/>
    <s v="Odlišnost inspiruje III - měníme klima škol"/>
    <s v="Osvětová beseda, obecně prospěšná společnost"/>
    <s v="PP43"/>
    <d v="2022-12-07T00:39:28"/>
    <d v="2020-05-18T17:14:52"/>
    <d v="2020-05-18T00:00:00"/>
    <x v="3"/>
    <x v="481"/>
    <n v="0.5"/>
    <n v="0"/>
    <n v="0.50000000139665246"/>
    <n v="0"/>
    <n v="3579988.75"/>
    <n v="1789994.37"/>
    <n v="0"/>
    <n v="1789994.37"/>
    <n v="0"/>
    <n v="1789994.38"/>
    <n v="0"/>
  </r>
  <r>
    <s v="07_19_068"/>
    <s v="CZ.07.4.68/0.0/0.0/19_068/0001403"/>
    <s v="Demokratická kultura na ZŠ Lyčkovo náměstí"/>
    <s v="Gender studies, o.p.s."/>
    <s v="PP43"/>
    <d v="2023-10-04T00:12:21"/>
    <d v="2020-04-28T10:10:12"/>
    <d v="2020-04-27T00:00:00"/>
    <x v="3"/>
    <x v="479"/>
    <n v="0.5"/>
    <n v="0"/>
    <n v="0.50000000104257591"/>
    <n v="0"/>
    <n v="4795813.75"/>
    <n v="2397906.87"/>
    <n v="0"/>
    <n v="2397906.87"/>
    <n v="0"/>
    <n v="2397906.88"/>
    <n v="0"/>
  </r>
  <r>
    <s v="07_19_068"/>
    <s v="CZ.07.4.68/0.0/0.0/19_068/0001405"/>
    <s v="Praktická příručka pro integraci žáků s odlišným mateřským jazykem"/>
    <s v="Základní škola a mateřská škola Praha 5 - Smíchov, Grafická 13/1060"/>
    <s v="PP43"/>
    <d v="2022-12-07T00:37:04"/>
    <d v="2020-05-05T11:28:44"/>
    <d v="2020-05-05T00:00:00"/>
    <x v="3"/>
    <x v="482"/>
    <n v="0.5"/>
    <n v="0"/>
    <n v="0.5"/>
    <n v="0"/>
    <n v="2048387.5"/>
    <n v="1024193.75"/>
    <n v="0"/>
    <n v="1024193.75"/>
    <n v="0"/>
    <n v="1024193.75"/>
    <n v="0"/>
  </r>
  <r>
    <s v="07_19_068"/>
    <s v="CZ.07.4.68/0.0/0.0/19_068/0001406"/>
    <s v="Rozvoj demokratické kultury na Sportovní ZŠ a MŠ Človíček"/>
    <s v="Sportovní základní škola a mateřská škola Človíček s.r.o."/>
    <s v="PP43"/>
    <d v="2023-10-04T00:13:34"/>
    <d v="2020-07-02T13:47:42"/>
    <d v="2020-07-02T00:00:00"/>
    <x v="3"/>
    <x v="483"/>
    <n v="0.5"/>
    <n v="0"/>
    <n v="0.5"/>
    <n v="0"/>
    <n v="2502500"/>
    <n v="1251250"/>
    <n v="0"/>
    <n v="1251250"/>
    <n v="0"/>
    <n v="1251250"/>
    <n v="0"/>
  </r>
  <r>
    <s v="07_19_068"/>
    <s v="CZ.07.4.68/0.0/0.0/19_068/0001408"/>
    <s v="Prožitková pedagogika pro posilování demokratické kultury a občanských kompetencí žáků"/>
    <s v="Fórum pro prožitkové vzdělávání, z.ú."/>
    <s v="PP43"/>
    <d v="2022-12-07T00:40:19"/>
    <d v="2020-04-15T19:00:07"/>
    <d v="2020-04-14T00:00:00"/>
    <x v="3"/>
    <x v="218"/>
    <n v="0.5"/>
    <n v="0"/>
    <n v="0.50000000053601878"/>
    <n v="0"/>
    <n v="9328031.25"/>
    <n v="4664015.62"/>
    <n v="0"/>
    <n v="4664015.62"/>
    <n v="0"/>
    <n v="4664015.63"/>
    <n v="0"/>
  </r>
  <r>
    <s v="07_19_068"/>
    <s v="CZ.07.4.68/0.0/0.0/19_068/0001409"/>
    <s v="Demokraté na ZŠ GENPOR. FR. PEŘINY"/>
    <s v="Základní škola genpor. Františka Peřiny, Praha 6 - Řepy, Socháňova 19/1139"/>
    <s v="PP43"/>
    <d v="2023-07-15T23:58:29"/>
    <d v="2020-06-05T10:04:56"/>
    <d v="2020-06-04T00:00:00"/>
    <x v="3"/>
    <x v="484"/>
    <n v="0.5"/>
    <n v="0"/>
    <n v="0.5"/>
    <n v="0"/>
    <n v="4703040"/>
    <n v="2351520"/>
    <n v="0"/>
    <n v="2351520"/>
    <n v="0"/>
    <n v="2351520"/>
    <n v="0"/>
  </r>
  <r>
    <s v="07_19_068"/>
    <s v="CZ.07.4.68/0.0/0.0/19_068/0001410"/>
    <s v="Rozvoj demokratické kultury na Pražské taneční konzervatoři a střední odborné škole"/>
    <s v="Pražská taneční konzervatoř a střední odborná škola, s.r.o."/>
    <s v="PN40a"/>
    <d v="2021-11-01T16:41:27"/>
    <d v="2020-06-02T13:27:01"/>
    <d v="2020-06-01T00:00:00"/>
    <x v="3"/>
    <x v="485"/>
    <n v="0.5"/>
    <n v="0"/>
    <n v="0.5"/>
    <n v="0"/>
    <n v="2010000"/>
    <n v="1005000"/>
    <n v="0"/>
    <n v="1005000"/>
    <n v="0"/>
    <n v="1005000"/>
    <n v="0"/>
  </r>
  <r>
    <s v="07_19_068"/>
    <s v="CZ.07.4.68/0.0/0.0/19_068/0001412"/>
    <s v="Rozvoj podmínek pro lepší začleňování dětí a žáků s odlišným mateřským jazykem na MČ Praha 18"/>
    <s v="Městská část Praha 18"/>
    <s v="PP43"/>
    <d v="2024-03-27T00:01:32"/>
    <d v="2020-06-18T08:56:50"/>
    <d v="2020-06-17T00:00:00"/>
    <x v="3"/>
    <x v="486"/>
    <n v="0.5"/>
    <n v="0"/>
    <n v="0.45"/>
    <n v="0.05"/>
    <n v="4943666"/>
    <n v="2471833"/>
    <n v="0"/>
    <n v="2471833"/>
    <n v="0"/>
    <n v="2224649.7000000002"/>
    <n v="247183.3"/>
  </r>
  <r>
    <s v="07_19_068"/>
    <s v="CZ.07.4.68/0.0/0.0/19_068/0001415"/>
    <s v="Rozvoj vzdělávání v MŠ Maxík se zaměřením na děti s OMJ, multikulturní výchovu a udržitelný rozvoj"/>
    <s v="Mateřská škola Maxík - jazyková škola a jesle, s.r.o."/>
    <s v="PP43"/>
    <d v="2023-10-04T00:15:57"/>
    <d v="2020-05-21T17:03:05"/>
    <d v="2020-05-21T00:00:00"/>
    <x v="3"/>
    <x v="158"/>
    <n v="0.5"/>
    <n v="0"/>
    <n v="0.5"/>
    <n v="0"/>
    <n v="2212437.5"/>
    <n v="1106218.75"/>
    <n v="0"/>
    <n v="1106218.75"/>
    <n v="0"/>
    <n v="1106218.75"/>
    <n v="0"/>
  </r>
  <r>
    <s v="07_19_068"/>
    <s v="CZ.07.4.68/0.0/0.0/19_068/0001418"/>
    <s v="Rozvoj demokratického vzdělávání na HŠ Vršovická"/>
    <s v="Hotelová škola, Praha 10, Vršovická 43"/>
    <s v="PP43"/>
    <d v="2024-06-14T00:03:44"/>
    <d v="2020-07-02T14:34:31"/>
    <d v="2020-07-02T00:00:00"/>
    <x v="3"/>
    <x v="483"/>
    <n v="0.5"/>
    <n v="0"/>
    <n v="0.5"/>
    <n v="0"/>
    <n v="3344200"/>
    <n v="1672100"/>
    <n v="0"/>
    <n v="1672100"/>
    <n v="0"/>
    <n v="1672100"/>
    <n v="0"/>
  </r>
  <r>
    <s v="07_19_068"/>
    <s v="CZ.07.4.68/0.0/0.0/19_068/0001419"/>
    <s v="Otevřené třídy Prahy 22"/>
    <s v="Městská část Praha 22"/>
    <s v="PP43"/>
    <d v="2023-12-16T00:29:23"/>
    <d v="2020-06-10T08:47:11"/>
    <d v="2020-06-09T00:00:00"/>
    <x v="3"/>
    <x v="487"/>
    <n v="0.5"/>
    <n v="0"/>
    <n v="0.45"/>
    <n v="0.05"/>
    <n v="6646350"/>
    <n v="3323175"/>
    <n v="0"/>
    <n v="3323175"/>
    <n v="0"/>
    <n v="2990857.5"/>
    <n v="332317.5"/>
  </r>
  <r>
    <s v="07_19_068"/>
    <s v="CZ.07.4.68/0.0/0.0/19_068/0001421"/>
    <s v="Demokratická kultura - Střední škola hotelnictví a gastronomie International"/>
    <s v="Střední škola hotelnictví a gastronomie International, s.r.o."/>
    <s v="PN40a"/>
    <d v="2021-10-08T07:32:28"/>
    <d v="2020-06-01T12:49:44"/>
    <d v="2020-06-01T00:00:00"/>
    <x v="3"/>
    <x v="485"/>
    <n v="0.5"/>
    <n v="0"/>
    <n v="0.5"/>
    <n v="0"/>
    <n v="2040000"/>
    <n v="1020000"/>
    <n v="0"/>
    <n v="1020000"/>
    <n v="0"/>
    <n v="1020000"/>
    <n v="0"/>
  </r>
  <r>
    <s v="07_19_068"/>
    <s v="CZ.07.4.68/0.0/0.0/19_068/0001422"/>
    <s v="DEMOKRATICKÁ ŠKOLA"/>
    <s v="EDUcentrum, z.ú."/>
    <s v="PP43"/>
    <d v="2022-12-07T00:34:17"/>
    <d v="2020-06-04T17:17:06"/>
    <d v="2020-06-04T00:00:00"/>
    <x v="3"/>
    <x v="484"/>
    <n v="0.5"/>
    <n v="0"/>
    <n v="0.5"/>
    <n v="0"/>
    <n v="6210862.5"/>
    <n v="3105431.25"/>
    <n v="0"/>
    <n v="3105431.25"/>
    <n v="0"/>
    <n v="3105431.25"/>
    <n v="0"/>
  </r>
  <r>
    <s v="07_19_068"/>
    <s v="CZ.07.4.68/0.0/0.0/19_068/0001424"/>
    <s v="Demokratická kultura ve školách"/>
    <s v="CEDU - Centrum pro demokratické učení, o.p.s."/>
    <s v="PP43"/>
    <d v="2023-04-12T00:16:44"/>
    <d v="2020-06-23T16:22:36"/>
    <d v="2020-06-23T00:00:00"/>
    <x v="3"/>
    <x v="488"/>
    <n v="0.5"/>
    <n v="0"/>
    <n v="0.5"/>
    <n v="0"/>
    <n v="6242455"/>
    <n v="3121227.5"/>
    <n v="0"/>
    <n v="3121227.5"/>
    <n v="0"/>
    <n v="3121227.5"/>
    <n v="0"/>
  </r>
  <r>
    <s v="07_19_068"/>
    <s v="CZ.07.4.68/0.0/0.0/19_068/0001427"/>
    <s v="Rozvoj demokratické kultury na školách - Praha 11"/>
    <s v="Městská část Praha 11"/>
    <s v="PP43"/>
    <d v="2024-10-23T00:07:58"/>
    <d v="2020-06-24T08:26:59"/>
    <d v="2020-06-23T00:00:00"/>
    <x v="3"/>
    <x v="488"/>
    <n v="0.5"/>
    <n v="0"/>
    <n v="0.45"/>
    <n v="0.05"/>
    <n v="9004375"/>
    <n v="4502187.5"/>
    <n v="0"/>
    <n v="4502187.5"/>
    <n v="0"/>
    <n v="4051968.75"/>
    <n v="450218.75"/>
  </r>
  <r>
    <s v="07_19_068"/>
    <s v="CZ.07.4.68/0.0/0.0/19_068/0001429"/>
    <s v="Na cestě k demokratické kultuře na střední škole"/>
    <s v="Somatopedická společnost, z.s."/>
    <s v="PP43"/>
    <d v="2023-07-16T00:00:17"/>
    <d v="2020-05-29T07:57:49"/>
    <d v="2020-05-25T00:00:00"/>
    <x v="3"/>
    <x v="489"/>
    <n v="0.5"/>
    <n v="0"/>
    <n v="0.5"/>
    <n v="0"/>
    <n v="8726445"/>
    <n v="4363222.5"/>
    <n v="0"/>
    <n v="4363222.5"/>
    <n v="0"/>
    <n v="4363222.5"/>
    <n v="0"/>
  </r>
  <r>
    <s v="07_19_068"/>
    <s v="CZ.07.4.68/0.0/0.0/19_068/0001431"/>
    <s v="Demokratická kultura - Střední průmyslová škola Na Proseku"/>
    <s v="Střední průmyslová škola na Proseku"/>
    <s v="PP43"/>
    <d v="2023-12-16T00:33:52"/>
    <d v="2020-06-11T07:33:09"/>
    <d v="2020-06-09T00:00:00"/>
    <x v="3"/>
    <x v="487"/>
    <n v="0.5"/>
    <n v="0"/>
    <n v="0.5"/>
    <n v="0"/>
    <n v="3395950"/>
    <n v="1697975"/>
    <n v="0"/>
    <n v="1697975"/>
    <n v="0"/>
    <n v="1697975"/>
    <n v="0"/>
  </r>
  <r>
    <s v="07_19_068"/>
    <s v="CZ.07.4.68/0.0/0.0/19_068/0001432"/>
    <s v="Prožitkem proti předsudkům"/>
    <s v="Metaculture, z.s."/>
    <s v="PP43"/>
    <d v="2023-03-28T00:26:21"/>
    <d v="2020-04-27T11:36:06"/>
    <d v="2020-04-24T00:00:00"/>
    <x v="3"/>
    <x v="490"/>
    <n v="0.5"/>
    <n v="0"/>
    <n v="0.50000000089455543"/>
    <n v="0"/>
    <n v="5589368.75"/>
    <n v="2794684.37"/>
    <n v="0"/>
    <n v="2794684.37"/>
    <n v="0"/>
    <n v="2794684.38"/>
    <n v="0"/>
  </r>
  <r>
    <s v="07_19_068"/>
    <s v="CZ.07.4.68/0.0/0.0/19_068/0001433"/>
    <s v="Svět se tvoří v našich hlavách - rozvoj demokratické kultury na pražských školách"/>
    <s v="ACADEMIA IREAS, o.p.s."/>
    <s v="PP43"/>
    <d v="2023-10-04T00:11:11"/>
    <d v="2020-05-06T09:33:13"/>
    <d v="2020-05-05T00:00:00"/>
    <x v="3"/>
    <x v="482"/>
    <n v="0.5"/>
    <n v="0"/>
    <n v="0.5"/>
    <n v="0"/>
    <n v="7659743.5"/>
    <n v="3829871.75"/>
    <n v="0"/>
    <n v="3829871.75"/>
    <n v="0"/>
    <n v="3829871.75"/>
    <n v="0"/>
  </r>
  <r>
    <s v="07_19_068"/>
    <s v="CZ.07.4.68/0.0/0.0/19_068/0001434"/>
    <s v="Area 51"/>
    <s v="GYMNÁZIUM JANA PALACHA PRAHA 1, s.r.o."/>
    <s v="PP43"/>
    <d v="2024-03-26T23:58:20"/>
    <d v="2020-07-09T08:44:37"/>
    <d v="2020-07-07T00:00:00"/>
    <x v="3"/>
    <x v="491"/>
    <n v="0.5"/>
    <n v="0"/>
    <n v="0.50000000152988999"/>
    <n v="0"/>
    <n v="3268208.75"/>
    <n v="1634104.37"/>
    <n v="0"/>
    <n v="1634104.37"/>
    <n v="0"/>
    <n v="1634104.38"/>
    <n v="0"/>
  </r>
  <r>
    <s v="07_19_068"/>
    <s v="CZ.07.4.68/0.0/0.0/19_068/0001436"/>
    <s v="Divadelním zážitkem k demokracii"/>
    <s v="Divadlo D21 z.s."/>
    <s v="PP43"/>
    <d v="2023-10-04T00:18:27"/>
    <d v="2020-07-01T08:18:22"/>
    <d v="2020-06-29T00:00:00"/>
    <x v="3"/>
    <x v="492"/>
    <n v="0.5"/>
    <n v="0"/>
    <n v="0.5"/>
    <n v="0"/>
    <n v="3767862.5"/>
    <n v="1883931.25"/>
    <n v="0"/>
    <n v="1883931.25"/>
    <n v="0"/>
    <n v="1883931.25"/>
    <n v="0"/>
  </r>
  <r>
    <s v="07_19_068"/>
    <s v="CZ.07.4.68/0.0/0.0/19_068/0001438"/>
    <s v="ZŠ a MŠ K Dolům - škola demokracie pro všechny"/>
    <s v="Základní škola a mateřská škola K Dolům v Praze 12"/>
    <s v="PP43"/>
    <d v="2024-10-02T00:10:21"/>
    <d v="2020-07-01T14:57:00"/>
    <d v="2020-06-25T00:00:00"/>
    <x v="3"/>
    <x v="493"/>
    <n v="0.5"/>
    <n v="0"/>
    <n v="0.50000000056947946"/>
    <n v="0"/>
    <n v="8779947.9499999993"/>
    <n v="4389973.97"/>
    <n v="0"/>
    <n v="4389973.97"/>
    <n v="0"/>
    <n v="4389973.9800000004"/>
    <n v="0"/>
  </r>
  <r>
    <s v="07_19_068"/>
    <s v="CZ.07.4.68/0.0/0.0/19_068/0001439"/>
    <s v="Naše čtvrť"/>
    <s v="META, o.p.s. - Podpora příležitostí ve vzdělávání"/>
    <s v="PP43"/>
    <d v="2023-03-28T00:31:52"/>
    <d v="2020-06-05T08:15:34"/>
    <d v="2020-06-04T00:00:00"/>
    <x v="3"/>
    <x v="484"/>
    <n v="0.5"/>
    <n v="0"/>
    <n v="0.5"/>
    <n v="0"/>
    <n v="9968900"/>
    <n v="4984450"/>
    <n v="0"/>
    <n v="4984450"/>
    <n v="0"/>
    <n v="4984450"/>
    <n v="0"/>
  </r>
  <r>
    <s v="07_19_068"/>
    <s v="CZ.07.4.68/0.0/0.0/19_068/0001440"/>
    <s v="OPEN 51"/>
    <s v="ITveSkole.cz, o.p.s."/>
    <s v="PP43"/>
    <d v="2023-03-28T00:29:40"/>
    <d v="2020-06-16T17:01:25"/>
    <d v="2020-06-16T00:00:00"/>
    <x v="3"/>
    <x v="281"/>
    <n v="0.5"/>
    <n v="0"/>
    <n v="0.50000000054397131"/>
    <n v="0"/>
    <n v="9191661.25"/>
    <n v="4595830.62"/>
    <n v="0"/>
    <n v="4595830.62"/>
    <n v="0"/>
    <n v="4595830.63"/>
    <n v="0"/>
  </r>
  <r>
    <s v="07_19_068"/>
    <s v="CZ.07.4.68/0.0/0.0/19_068/0001441"/>
    <s v="Metodická příručka pro práci s žáky s OMJ"/>
    <s v="EDUkační LABoratoř, z. s."/>
    <s v="PP43"/>
    <d v="2023-10-04T00:15:17"/>
    <d v="2020-05-28T15:14:46"/>
    <d v="2020-05-25T00:00:00"/>
    <x v="3"/>
    <x v="489"/>
    <n v="0.5"/>
    <n v="0"/>
    <n v="0.5"/>
    <n v="0"/>
    <n v="3381650"/>
    <n v="1690825"/>
    <n v="0"/>
    <n v="1690825"/>
    <n v="0"/>
    <n v="1690825"/>
    <n v="0"/>
  </r>
  <r>
    <s v="07_19_068"/>
    <s v="CZ.07.4.68/0.0/0.0/19_068/0001443"/>
    <s v="Odborný průvodce žáků s odlišným mateřským jazykem na školním poradenském pracovišti ZŠ"/>
    <s v="Univerzita Karlova"/>
    <s v="PP43"/>
    <d v="2023-03-28T00:24:45"/>
    <d v="2020-07-02T14:45:48"/>
    <d v="2020-07-02T00:00:00"/>
    <x v="3"/>
    <x v="483"/>
    <n v="0.5"/>
    <n v="0"/>
    <n v="0.45"/>
    <n v="0.05"/>
    <n v="7510512.2000000002"/>
    <n v="3755256.1"/>
    <n v="0"/>
    <n v="3755256.1"/>
    <n v="0"/>
    <n v="3379730.49"/>
    <n v="375525.61"/>
  </r>
  <r>
    <s v="07_19_068"/>
    <s v="CZ.07.4.68/0.0/0.0/19_068/0001444"/>
    <s v="Jeden svět na školách v Praze (JSNŠ v Praze) - využitím dokumentárního filmu a týmových projektů ke změně klimatu školy a třídy a k posílení občanských a sociálních kompetencí žáků i vyučujících"/>
    <s v="Člověk v tísni, o.p.s."/>
    <s v="PP43"/>
    <d v="2023-03-28T00:30:50"/>
    <d v="2020-07-02T14:48:55"/>
    <d v="2020-07-02T00:00:00"/>
    <x v="3"/>
    <x v="483"/>
    <n v="0.5"/>
    <n v="0"/>
    <n v="0.5"/>
    <n v="0"/>
    <n v="6024486.5"/>
    <n v="3012243.25"/>
    <n v="0"/>
    <n v="3012243.25"/>
    <n v="0"/>
    <n v="3012243.25"/>
    <n v="0"/>
  </r>
  <r>
    <s v="07_19_068"/>
    <s v="CZ.07.4.68/0.0/0.0/19_068/0001445"/>
    <s v="Školy pro budoucnost"/>
    <s v="Společnost pro kreativitu ve vzdělávání, o.p.s."/>
    <s v="PP43"/>
    <d v="2022-12-07T00:35:57"/>
    <d v="2020-06-23T15:18:57"/>
    <d v="2020-06-22T00:00:00"/>
    <x v="3"/>
    <x v="494"/>
    <n v="0.5"/>
    <n v="0"/>
    <n v="0.5"/>
    <n v="0"/>
    <n v="8363085"/>
    <n v="4181542.5"/>
    <n v="0"/>
    <n v="4181542.5"/>
    <n v="0"/>
    <n v="4181542.5"/>
    <n v="0"/>
  </r>
  <r>
    <s v="07_19_068"/>
    <s v="CZ.07.4.68/0.0/0.0/19_068/0001446"/>
    <s v="Příběhy těch, co museli jít"/>
    <s v="Multikulturní centrum Praha, z.s."/>
    <s v="PP43"/>
    <d v="2023-12-16T00:32:49"/>
    <d v="2020-04-28T08:33:27"/>
    <d v="2020-04-27T00:00:00"/>
    <x v="3"/>
    <x v="216"/>
    <n v="0.5"/>
    <n v="0"/>
    <n v="0.5"/>
    <n v="0"/>
    <n v="6851975"/>
    <n v="3425987.5"/>
    <n v="0"/>
    <n v="3425987.5"/>
    <n v="0"/>
    <n v="3425987.5"/>
    <n v="0"/>
  </r>
  <r>
    <s v="07_19_068"/>
    <s v="CZ.07.4.68/0.0/0.0/19_068/0001448"/>
    <s v="Spolu, hravě a zdravě"/>
    <s v="My.Aktivity z.ú."/>
    <s v="PP43"/>
    <d v="2023-10-04T00:16:46"/>
    <d v="2020-05-28T09:37:44"/>
    <d v="2020-05-26T00:00:00"/>
    <x v="3"/>
    <x v="157"/>
    <n v="0.5"/>
    <n v="0"/>
    <n v="0.5000000019038997"/>
    <n v="0"/>
    <n v="2626188.75"/>
    <n v="1313094.3700000001"/>
    <n v="0"/>
    <n v="1313094.3700000001"/>
    <n v="0"/>
    <n v="1313094.3799999999"/>
    <n v="0"/>
  </r>
  <r>
    <s v="07_19_068"/>
    <s v="CZ.07.4.68/0.0/0.0/19_068/0001450"/>
    <s v="Rozvoj kompetencí demokratické kultury v oblastech kritického myšlení a efektivní komunikace"/>
    <s v="České vysoké učení technické v Praze"/>
    <s v="PP43"/>
    <d v="2024-06-14T00:04:45"/>
    <d v="2020-06-02T11:52:13"/>
    <d v="2020-06-01T00:00:00"/>
    <x v="3"/>
    <x v="485"/>
    <n v="0.5"/>
    <n v="0"/>
    <n v="0.44999999933931673"/>
    <n v="5.0000000660683296E-2"/>
    <n v="7567922.5"/>
    <n v="3783961.25"/>
    <n v="0"/>
    <n v="3783961.25"/>
    <n v="0"/>
    <n v="3405565.12"/>
    <n v="378396.13"/>
  </r>
  <r>
    <s v="07_19_068"/>
    <s v="CZ.07.4.68/0.0/0.0/19_068/0001451"/>
    <s v="Učíme se spolu"/>
    <s v="Poradna pro integraci, z. ú."/>
    <s v="PP43"/>
    <d v="2023-07-16T00:01:18"/>
    <d v="2020-06-24T11:02:55"/>
    <d v="2020-06-22T00:00:00"/>
    <x v="3"/>
    <x v="488"/>
    <n v="0.5"/>
    <n v="0"/>
    <n v="0.50000000092381547"/>
    <n v="0"/>
    <n v="5412336.25"/>
    <n v="2706168.12"/>
    <n v="0"/>
    <n v="2706168.12"/>
    <n v="0"/>
    <n v="2706168.13"/>
    <n v="0"/>
  </r>
  <r>
    <s v="07_19_068"/>
    <s v="CZ.07.4.68/0.0/0.0/19_068/0001452"/>
    <s v="Rozvoj demokratické kultury na ZŠ Kunratice"/>
    <s v="Základní škola Kunratice, Praha 4, Předškolní 420, příspěvková organizace"/>
    <s v="PP43"/>
    <d v="2023-03-28T00:27:12"/>
    <d v="2020-06-03T08:46:31"/>
    <d v="2020-06-01T00:00:00"/>
    <x v="3"/>
    <x v="485"/>
    <n v="0.5"/>
    <n v="0"/>
    <n v="0.5"/>
    <n v="0"/>
    <n v="6111655"/>
    <n v="3055827.5"/>
    <n v="0"/>
    <n v="3055827.5"/>
    <n v="0"/>
    <n v="3055827.5"/>
    <n v="0"/>
  </r>
  <r>
    <s v="07_19_068"/>
    <s v="CZ.07.4.68/0.0/0.0/19_068/0001453"/>
    <s v="51 kroků k lepšímu společnému vzdělávání"/>
    <s v="Fakultní základní škola Pedagogické fakulty UK, Praha 13, Trávníčkova 1744"/>
    <s v="PP43"/>
    <d v="2023-10-06T00:12:50"/>
    <d v="2020-06-01T12:55:57"/>
    <d v="2020-06-01T00:00:00"/>
    <x v="3"/>
    <x v="485"/>
    <n v="0.5"/>
    <n v="0"/>
    <n v="0.5000000006626425"/>
    <n v="0"/>
    <n v="7545546.25"/>
    <n v="3772773.12"/>
    <n v="0"/>
    <n v="3772773.12"/>
    <n v="0"/>
    <n v="3772773.13"/>
    <n v="0"/>
  </r>
  <r>
    <s v="07_19_068"/>
    <s v="CZ.07.4.68/0.0/0.0/19_068/0001454"/>
    <s v="Rozvoj demokratické kultury na ZŠ Vratislavova"/>
    <s v="Základní škola, Praha 2, Vratislavova 13"/>
    <s v="PP43"/>
    <d v="2024-06-14T00:09:34"/>
    <d v="2020-07-20T14:11:36"/>
    <d v="2020-07-16T00:00:00"/>
    <x v="3"/>
    <x v="495"/>
    <n v="0.5"/>
    <n v="0"/>
    <n v="0.50000000110160181"/>
    <n v="0"/>
    <n v="4538845.25"/>
    <n v="2269422.62"/>
    <n v="0"/>
    <n v="2269422.62"/>
    <n v="0"/>
    <n v="2269422.63"/>
    <n v="0"/>
  </r>
  <r>
    <s v="07_19_068"/>
    <s v="CZ.07.4.68/0.0/0.0/19_068/0001455"/>
    <s v="Mosty ke školám II"/>
    <s v="InBáze, z. s."/>
    <s v="PP43"/>
    <d v="2023-12-16T00:31:42"/>
    <d v="2020-04-28T16:02:00"/>
    <d v="2020-04-28T00:00:00"/>
    <x v="3"/>
    <x v="479"/>
    <n v="0.5"/>
    <n v="0"/>
    <n v="0.5"/>
    <n v="0"/>
    <n v="9974162.5"/>
    <n v="4987081.25"/>
    <n v="0"/>
    <n v="4987081.25"/>
    <n v="0"/>
    <n v="4987081.25"/>
    <n v="0"/>
  </r>
  <r>
    <s v="07_19_068"/>
    <s v="CZ.07.4.68/0.0/0.0/19_068/0001456"/>
    <s v="Škola nás baví"/>
    <s v="EKS, z.s."/>
    <s v="PP43"/>
    <d v="2024-03-26T23:59:23"/>
    <d v="2020-04-20T19:13:58"/>
    <d v="2020-04-20T00:00:00"/>
    <x v="3"/>
    <x v="336"/>
    <n v="0.5"/>
    <n v="0"/>
    <n v="0.5000000006859876"/>
    <n v="0"/>
    <n v="7288761.25"/>
    <n v="3644380.62"/>
    <n v="0"/>
    <n v="3644380.62"/>
    <n v="0"/>
    <n v="3644380.63"/>
    <n v="0"/>
  </r>
  <r>
    <s v="07_19_068"/>
    <s v="CZ.07.4.68/0.0/0.0/19_068/0001457"/>
    <s v="Rozvoj demokratické kultury v ZŠ Parentes"/>
    <s v="Základní škola a mateřská škola Parentes Praha"/>
    <s v="PP43"/>
    <d v="2022-10-01T01:23:55"/>
    <d v="2020-05-03T18:13:34"/>
    <d v="2020-04-30T00:00:00"/>
    <x v="3"/>
    <x v="496"/>
    <n v="0.5"/>
    <n v="0"/>
    <n v="0.5"/>
    <n v="0"/>
    <n v="1258545"/>
    <n v="629272.5"/>
    <n v="0"/>
    <n v="629272.5"/>
    <n v="0"/>
    <n v="629272.5"/>
    <n v="0"/>
  </r>
  <r>
    <s v="07_19_068"/>
    <s v="CZ.07.4.68/0.0/0.0/19_068/0001459"/>
    <s v="S.P.Q.A.G."/>
    <s v="Arcibiskupské gymnázium"/>
    <s v="PP43"/>
    <d v="2024-10-02T00:08:14"/>
    <d v="2020-08-31T17:10:46"/>
    <d v="2020-08-31T00:00:00"/>
    <x v="3"/>
    <x v="497"/>
    <n v="0.5"/>
    <n v="0"/>
    <n v="0.5"/>
    <n v="0"/>
    <n v="5279750"/>
    <n v="2639875"/>
    <n v="0"/>
    <n v="2639875"/>
    <n v="0"/>
    <n v="2639875"/>
    <n v="0"/>
  </r>
  <r>
    <s v="07_19_068"/>
    <s v="CZ.07.4.68/0.0/0.0/19_068/0001460"/>
    <s v="Rozvoj demokratické kultury na Základní škole Vitae"/>
    <s v="Základní škola Vitae, s.r.o."/>
    <s v="PP43"/>
    <d v="2024-06-14T00:08:37"/>
    <d v="2020-10-12T14:23:18"/>
    <d v="2020-10-12T00:00:00"/>
    <x v="3"/>
    <x v="288"/>
    <n v="0.5"/>
    <n v="0"/>
    <n v="0.5"/>
    <n v="0"/>
    <n v="2184250"/>
    <n v="1092125"/>
    <n v="0"/>
    <n v="1092125"/>
    <n v="0"/>
    <n v="1092125"/>
    <n v="0"/>
  </r>
  <r>
    <s v="07_19_068"/>
    <s v="CZ.07.4.68/0.0/0.0/19_068/0001461"/>
    <s v="51_ FZŠ Brdičkova"/>
    <s v="Fakultní základní škola při Pedagogické fakultě UK, Praha 13, Brdičkova 1878"/>
    <s v="PP43"/>
    <d v="2023-03-28T00:27:57"/>
    <d v="2020-06-18T15:40:27"/>
    <d v="2020-06-17T00:00:00"/>
    <x v="3"/>
    <x v="486"/>
    <n v="0.5"/>
    <n v="0"/>
    <n v="0.5"/>
    <n v="0"/>
    <n v="4816537.5"/>
    <n v="2408268.75"/>
    <n v="0"/>
    <n v="2408268.75"/>
    <n v="0"/>
    <n v="2408268.75"/>
    <n v="0"/>
  </r>
  <r>
    <s v="07_19_068"/>
    <s v="CZ.07.4.68/0.0/0.0/19_068/0001463"/>
    <s v="Vzdělávací program &quot;Já Praze, Praha mě&quot;"/>
    <s v="GreenDot - ústav pro udržitelný rozvoj a vzdělávání, z.ú."/>
    <s v="PP43"/>
    <d v="2022-12-07T00:41:36"/>
    <d v="2020-05-28T15:23:04"/>
    <d v="2020-05-25T00:00:00"/>
    <x v="3"/>
    <x v="489"/>
    <n v="0.5"/>
    <n v="0"/>
    <n v="0.5"/>
    <n v="0"/>
    <n v="1656500"/>
    <n v="828250"/>
    <n v="0"/>
    <n v="828250"/>
    <n v="0"/>
    <n v="828250"/>
    <n v="0"/>
  </r>
  <r>
    <s v="07_19_068"/>
    <s v="CZ.07.4.68/0.0/0.0/19_068/0001464"/>
    <s v="Školní třída jako škola demokracie"/>
    <s v="SES, SEbe-Spolu"/>
    <s v="PP43"/>
    <d v="2023-10-04T00:14:15"/>
    <d v="2020-05-18T16:19:07"/>
    <d v="2020-05-18T00:00:00"/>
    <x v="3"/>
    <x v="481"/>
    <n v="0.5"/>
    <n v="0"/>
    <n v="0.5"/>
    <n v="0"/>
    <n v="1991250"/>
    <n v="995625"/>
    <n v="0"/>
    <n v="995625"/>
    <n v="0"/>
    <n v="995625"/>
    <n v="0"/>
  </r>
  <r>
    <s v="07_19_068"/>
    <s v="CZ.07.4.68/0.0/0.0/19_068/0001467"/>
    <s v="Spolu pracujeme na demokratické kultuře Strossu"/>
    <s v="Základní škola Praha 7, Strossmayerovo náměstí 4"/>
    <s v="PP43"/>
    <d v="2024-06-14T00:06:58"/>
    <d v="2020-07-21T16:38:15"/>
    <d v="2020-07-21T00:00:00"/>
    <x v="3"/>
    <x v="498"/>
    <n v="0.5"/>
    <n v="0"/>
    <n v="0.5"/>
    <n v="0"/>
    <n v="5719525"/>
    <n v="2859762.5"/>
    <n v="0"/>
    <n v="2859762.5"/>
    <n v="0"/>
    <n v="2859762.5"/>
    <n v="0"/>
  </r>
  <r>
    <s v="07_19_068"/>
    <s v="CZ.07.4.68/0.0/0.0/19_068/0001468"/>
    <s v="Skauting pro školy v Praze"/>
    <s v="Junák ? česky? skaut, Skautsky? institut, z.s."/>
    <s v="PP43"/>
    <d v="2023-10-04T00:20:18"/>
    <d v="2020-04-28T08:26:31"/>
    <d v="2020-04-27T00:00:00"/>
    <x v="3"/>
    <x v="216"/>
    <n v="0.5"/>
    <n v="0"/>
    <n v="0.50000000081940799"/>
    <n v="0"/>
    <n v="6101966.25"/>
    <n v="3050983.12"/>
    <n v="0"/>
    <n v="3050983.12"/>
    <n v="0"/>
    <n v="3050983.13"/>
    <n v="0"/>
  </r>
  <r>
    <s v="07_19_068"/>
    <s v="CZ.07.4.68/0.0/0.0/19_068/0001469"/>
    <s v="Společně k demokracii"/>
    <s v="Gymnázium, Praha 5, Na Zatlance 11"/>
    <s v="PP43"/>
    <d v="2023-12-16T00:30:28"/>
    <d v="2020-06-17T12:03:03"/>
    <d v="2020-06-16T00:00:00"/>
    <x v="3"/>
    <x v="499"/>
    <n v="0.5"/>
    <n v="0"/>
    <n v="0.5000000008561023"/>
    <n v="0"/>
    <n v="5840423.75"/>
    <n v="2920211.87"/>
    <n v="0"/>
    <n v="2920211.87"/>
    <n v="0"/>
    <n v="2920211.88"/>
    <n v="0"/>
  </r>
  <r>
    <s v="07_19_069"/>
    <s v="CZ.07.4.68/0.0/0.0/19_069/0001413"/>
    <s v="Čeština na druhou!"/>
    <s v="META, o.p.s. - Společnost pro příležitosti mladých migrantů"/>
    <s v="PP43"/>
    <d v="2022-12-07T00:43:13"/>
    <d v="2020-03-30T10:18:20"/>
    <d v="2020-03-24T00:00:00"/>
    <x v="3"/>
    <x v="500"/>
    <n v="0.5"/>
    <n v="0"/>
    <n v="0.5"/>
    <n v="0"/>
    <n v="7999940"/>
    <n v="3999970"/>
    <n v="0"/>
    <n v="3999970"/>
    <n v="0"/>
    <n v="3999970"/>
    <n v="0"/>
  </r>
  <r>
    <s v="07_19_069"/>
    <s v="CZ.07.4.68/0.0/0.0/19_069/0001423"/>
    <s v="Odborná příprava specialistů na rozvoj demokratické kultury ve školách"/>
    <s v="Univerzita Karlova"/>
    <s v="PP43"/>
    <d v="2023-03-28T00:25:37"/>
    <d v="2020-04-02T09:12:34"/>
    <d v="2020-03-31T00:00:00"/>
    <x v="3"/>
    <x v="501"/>
    <n v="0.5"/>
    <n v="0"/>
    <n v="0.45"/>
    <n v="0.05"/>
    <n v="7963100"/>
    <n v="3981550"/>
    <n v="0"/>
    <n v="3981550"/>
    <n v="0"/>
    <n v="3583395"/>
    <n v="398155"/>
  </r>
  <r>
    <s v="07_19_069"/>
    <s v="CZ.07.4.68/0.0/0.0/19_069/0001425"/>
    <s v="Kompetence pro demokratickou kulturu - nástroj pro otevřenou společnost II"/>
    <s v="Multikulturní centrum Praha, z.s."/>
    <s v="PP43"/>
    <d v="2023-03-28T00:28:49"/>
    <d v="2020-05-13T16:07:20"/>
    <d v="2020-05-12T00:00:00"/>
    <x v="3"/>
    <x v="273"/>
    <n v="0.5"/>
    <n v="0"/>
    <n v="0.5"/>
    <n v="0"/>
    <n v="5012345"/>
    <n v="2506172.5"/>
    <n v="0"/>
    <n v="2506172.5"/>
    <n v="0"/>
    <n v="2506172.5"/>
    <n v="0"/>
  </r>
  <r>
    <s v="07_19_069"/>
    <s v="CZ.07.4.68/0.0/0.0/19_069/0001428"/>
    <s v="Letní škola"/>
    <s v="Asociace učitelů občanské výchovy a společenských věd, z.s."/>
    <s v="PP43"/>
    <d v="2023-12-16T00:34:42"/>
    <d v="2020-05-06T12:11:21"/>
    <d v="2020-05-05T00:00:00"/>
    <x v="3"/>
    <x v="502"/>
    <n v="0.5"/>
    <n v="0"/>
    <n v="0.5"/>
    <n v="0"/>
    <n v="3858620"/>
    <n v="1929310"/>
    <n v="0"/>
    <n v="1929310"/>
    <n v="0"/>
    <n v="1929310"/>
    <n v="0"/>
  </r>
  <r>
    <s v="07_19_069"/>
    <s v="CZ.07.4.68/0.0/0.0/19_069/0001435"/>
    <s v="Od dokumentů k příběhům. Kurz kompetencí pro demokratickou kulturu"/>
    <s v="Institut Terezínské iniciativy, obecně prospěšná společnost"/>
    <s v="PP43"/>
    <d v="2023-10-04T00:19:40"/>
    <d v="2020-05-19T09:54:15"/>
    <d v="2020-05-18T00:00:00"/>
    <x v="3"/>
    <x v="481"/>
    <n v="0.5"/>
    <n v="0"/>
    <n v="0.5"/>
    <n v="0"/>
    <n v="6857300"/>
    <n v="3428650"/>
    <n v="0"/>
    <n v="3428650"/>
    <n v="0"/>
    <n v="3428650"/>
    <n v="0"/>
  </r>
  <r>
    <s v="07_19_069"/>
    <s v="CZ.07.4.68/0.0/0.0/19_069/0001437"/>
    <s v="Rozvoj vyučování češtiny jako druhého jazyka"/>
    <s v="Univerzita Karlova"/>
    <s v="PP43"/>
    <d v="2023-10-04T00:21:31"/>
    <d v="2020-05-06T12:20:27"/>
    <d v="2020-05-05T00:00:00"/>
    <x v="3"/>
    <x v="502"/>
    <n v="0.5"/>
    <n v="0"/>
    <n v="0.45"/>
    <n v="0.05"/>
    <n v="5170805"/>
    <n v="2585402.5"/>
    <n v="0"/>
    <n v="2585402.5"/>
    <n v="0"/>
    <n v="2326862.25"/>
    <n v="258540.25"/>
  </r>
  <r>
    <s v="07_19_069"/>
    <s v="CZ.07.4.68/0.0/0.0/19_069/0001458"/>
    <s v="Inkluze Interkulturně 2"/>
    <s v="InBáze, z. s."/>
    <s v="PP43"/>
    <d v="2022-12-07T00:38:17"/>
    <d v="2020-03-30T10:51:25"/>
    <d v="2020-03-24T00:00:00"/>
    <x v="3"/>
    <x v="500"/>
    <n v="0.5"/>
    <n v="0"/>
    <n v="0.5"/>
    <n v="0"/>
    <n v="6528262.5"/>
    <n v="3264131.25"/>
    <n v="0"/>
    <n v="3264131.25"/>
    <n v="0"/>
    <n v="3264131.25"/>
    <n v="0"/>
  </r>
  <r>
    <s v="07_19_071"/>
    <s v="CZ.07.4.68/0.0/0.0/19_071/0001623"/>
    <s v="Zvýšení kvality vzdělávání prostřednictvím posílení inkluze v Anglicko-české školce YMCA"/>
    <s v="Anglicko - česká mateřská škola YMCA"/>
    <s v="PP43"/>
    <d v="2023-10-06T00:19:21"/>
    <d v="2020-07-22T14:01:04"/>
    <d v="2020-07-21T00:00:00"/>
    <x v="3"/>
    <x v="498"/>
    <n v="0.5"/>
    <n v="0"/>
    <n v="0.5"/>
    <n v="0"/>
    <n v="553675"/>
    <n v="276837.5"/>
    <n v="0"/>
    <n v="276837.5"/>
    <n v="0"/>
    <n v="276837.5"/>
    <n v="0"/>
  </r>
  <r>
    <s v="07_19_071"/>
    <s v="CZ.07.4.68/0.0/0.0/19_071/0001625"/>
    <s v="Vzdělávání učitelů a začleňování dětí s OMJ "/>
    <s v="Ekocentrum Podhoubí a Ekoškolka Rozárka, mateřská škola, z. ú."/>
    <s v="PP43"/>
    <d v="2023-12-16T00:44:06"/>
    <d v="2020-07-29T08:08:12"/>
    <d v="2020-07-23T00:00:00"/>
    <x v="3"/>
    <x v="503"/>
    <n v="0.5"/>
    <n v="0"/>
    <n v="0.5"/>
    <n v="0"/>
    <n v="598990"/>
    <n v="299495"/>
    <n v="0"/>
    <n v="299495"/>
    <n v="0"/>
    <n v="299495"/>
    <n v="0"/>
  </r>
  <r>
    <s v="07_19_071"/>
    <s v="CZ.07.4.68/0.0/0.0/19_071/0001626"/>
    <s v="V Evropě se neztratíme III."/>
    <s v="Fakultní základní škola Pedagogické fakulty UK, Praha 13, Trávníčkova 1744"/>
    <s v="PP43"/>
    <d v="2023-10-06T00:16:25"/>
    <d v="2020-07-29T09:25:54"/>
    <d v="2020-07-23T00:00:00"/>
    <x v="3"/>
    <x v="503"/>
    <n v="0.5"/>
    <n v="0"/>
    <n v="0.5"/>
    <n v="0"/>
    <n v="2180572"/>
    <n v="1090286"/>
    <n v="0"/>
    <n v="1090286"/>
    <n v="0"/>
    <n v="1090286"/>
    <n v="0"/>
  </r>
  <r>
    <s v="07_19_071"/>
    <s v="CZ.07.4.68/0.0/0.0/19_071/0001627"/>
    <s v="Žáci s češtinou jako druhým jazykem"/>
    <s v="Základní škola, Praha 9- Černý most, Bří Venclíků 1140"/>
    <s v="PP43"/>
    <d v="2022-10-01T01:33:01"/>
    <d v="2020-08-03T11:34:00"/>
    <d v="2020-07-30T00:00:00"/>
    <x v="3"/>
    <x v="504"/>
    <n v="0.5"/>
    <n v="0"/>
    <n v="0.5"/>
    <n v="0"/>
    <n v="499472"/>
    <n v="249736"/>
    <n v="0"/>
    <n v="249736"/>
    <n v="0"/>
    <n v="249736"/>
    <n v="0"/>
  </r>
  <r>
    <s v="07_19_071"/>
    <s v="CZ.07.4.68/0.0/0.0/19_071/0001628"/>
    <s v="Zvýšení kvality vzdělávání prostřednictvím posílení inkluze v MŠ Chabařovická"/>
    <s v="Mateřská škola, Praha 8, Chabařovická 2"/>
    <s v="PP43"/>
    <d v="2023-07-16T00:11:22"/>
    <d v="2020-07-22T13:46:13"/>
    <d v="2020-07-21T00:00:00"/>
    <x v="3"/>
    <x v="498"/>
    <n v="0.5"/>
    <n v="0"/>
    <n v="0.5"/>
    <n v="0"/>
    <n v="905445"/>
    <n v="452722.5"/>
    <n v="0"/>
    <n v="452722.5"/>
    <n v="0"/>
    <n v="452722.5"/>
    <n v="0"/>
  </r>
  <r>
    <s v="07_19_071"/>
    <s v="CZ.07.4.68/0.0/0.0/19_071/0001629"/>
    <s v="Podpora inkluze v mateřské škole MALVÍNA II. "/>
    <s v="MALVÍNA ? umělecká mateřská škola s.r.o."/>
    <s v="PP43"/>
    <d v="2023-10-04T01:03:39"/>
    <d v="2020-07-22T13:34:48"/>
    <d v="2020-07-21T00:00:00"/>
    <x v="3"/>
    <x v="498"/>
    <n v="0.5"/>
    <n v="0"/>
    <n v="0.5"/>
    <n v="0"/>
    <n v="616860"/>
    <n v="308430"/>
    <n v="0"/>
    <n v="308430"/>
    <n v="0"/>
    <n v="308430"/>
    <n v="0"/>
  </r>
  <r>
    <s v="07_19_071"/>
    <s v="CZ.07.4.68/0.0/0.0/19_071/0001630"/>
    <s v="Začleňování a podpora žáků s OMJ II"/>
    <s v="International Countryside School - Mateřská škola s.r.o."/>
    <s v="PU30"/>
    <d v="2024-05-29T14:42:04"/>
    <d v="2020-07-22T11:35:08"/>
    <d v="2020-07-21T00:00:00"/>
    <x v="3"/>
    <x v="498"/>
    <n v="0.5"/>
    <n v="0"/>
    <n v="0.5"/>
    <n v="0"/>
    <n v="511920"/>
    <n v="255960"/>
    <n v="0"/>
    <n v="255960"/>
    <n v="0"/>
    <n v="255960"/>
    <n v="0"/>
  </r>
  <r>
    <s v="07_19_071"/>
    <s v="CZ.07.4.68/0.0/0.0/19_071/0001631"/>
    <s v="Jak to dělat světově II."/>
    <s v="Mateřská škola, Praha 10, Omská 1354/6, příspěvková organizace"/>
    <s v="PP43"/>
    <d v="2023-03-28T00:35:39"/>
    <d v="2020-07-29T09:44:18"/>
    <d v="2020-07-23T00:00:00"/>
    <x v="3"/>
    <x v="503"/>
    <n v="0.5"/>
    <n v="0"/>
    <n v="0.5"/>
    <n v="0"/>
    <n v="1086740"/>
    <n v="543370"/>
    <n v="0"/>
    <n v="543370"/>
    <n v="0"/>
    <n v="543370"/>
    <n v="0"/>
  </r>
  <r>
    <s v="07_19_071"/>
    <s v="CZ.07.4.68/0.0/0.0/19_071/0001633"/>
    <s v="Doma na stejné adrese III."/>
    <s v="Základní škola, Praha 13, Mohylová 1963"/>
    <s v="PP43"/>
    <d v="2023-10-04T01:24:02"/>
    <d v="2020-07-29T10:04:36"/>
    <d v="2020-07-23T00:00:00"/>
    <x v="3"/>
    <x v="503"/>
    <n v="0.5"/>
    <n v="0"/>
    <n v="0.5"/>
    <n v="0"/>
    <n v="1223062"/>
    <n v="611531"/>
    <n v="0"/>
    <n v="611531"/>
    <n v="0"/>
    <n v="611531"/>
    <n v="0"/>
  </r>
  <r>
    <s v="07_19_071"/>
    <s v="CZ.07.4.68/0.0/0.0/19_071/0001634"/>
    <s v="Začleňování a podpora žáků s odlišným mateřským jazykem v Základní škole Orangery II"/>
    <s v="Základní škola Orangery s.r.o."/>
    <s v="PP43"/>
    <d v="2023-10-04T01:10:07"/>
    <d v="2020-08-03T10:19:25"/>
    <d v="2020-07-30T00:00:00"/>
    <x v="3"/>
    <x v="504"/>
    <n v="0.5"/>
    <n v="0"/>
    <n v="0.5"/>
    <n v="0"/>
    <n v="580683"/>
    <n v="290341.5"/>
    <n v="0"/>
    <n v="290341.5"/>
    <n v="0"/>
    <n v="290341.5"/>
    <n v="0"/>
  </r>
  <r>
    <s v="07_19_071"/>
    <s v="CZ.07.4.68/0.0/0.0/19_071/0001635"/>
    <s v="Foreigner Friendly Pididomek"/>
    <s v="Mateřská škola Pididomek Mladá Boleslav z.s."/>
    <s v="PP43"/>
    <d v="2023-12-16T00:49:45"/>
    <d v="2020-08-12T08:34:59"/>
    <d v="2020-08-10T00:00:00"/>
    <x v="3"/>
    <x v="505"/>
    <n v="0.5"/>
    <n v="0"/>
    <n v="0.5"/>
    <n v="0"/>
    <n v="520920"/>
    <n v="260460"/>
    <n v="0"/>
    <n v="260460"/>
    <n v="0"/>
    <n v="260460"/>
    <n v="0"/>
  </r>
  <r>
    <s v="07_19_071"/>
    <s v="CZ.07.4.68/0.0/0.0/19_071/0001636"/>
    <s v="Cesta za inspirací II"/>
    <s v="Základní škola, Praha 4, Mendelova 550"/>
    <s v="PP43"/>
    <d v="2023-03-28T00:35:05"/>
    <d v="2020-07-22T14:11:51"/>
    <d v="2020-07-21T00:00:00"/>
    <x v="3"/>
    <x v="498"/>
    <n v="0.5"/>
    <n v="0"/>
    <n v="0.5"/>
    <n v="0"/>
    <n v="446245"/>
    <n v="223122.5"/>
    <n v="0"/>
    <n v="223122.5"/>
    <n v="0"/>
    <n v="223122.5"/>
    <n v="0"/>
  </r>
  <r>
    <s v="07_19_071"/>
    <s v="CZ.07.4.68/0.0/0.0/19_071/0001637"/>
    <s v="Pomáháme dětem s OMJ"/>
    <s v="Mateřská škola 4 pastelky, Praha 4, Sedlčanská 14"/>
    <s v="PP43"/>
    <d v="2023-10-04T01:02:31"/>
    <d v="2020-07-29T10:17:52"/>
    <d v="2020-07-23T00:00:00"/>
    <x v="3"/>
    <x v="503"/>
    <n v="0.5"/>
    <n v="0"/>
    <n v="0.5"/>
    <n v="0"/>
    <n v="1752121"/>
    <n v="876060.5"/>
    <n v="0"/>
    <n v="876060.5"/>
    <n v="0"/>
    <n v="876060.5"/>
    <n v="0"/>
  </r>
  <r>
    <s v="07_19_071"/>
    <s v="CZ.07.4.68/0.0/0.0/19_071/0001638"/>
    <s v="Společnou cestou k toleranci v multikulturním světě II."/>
    <s v="Základní škola Zárubova v Praze 12"/>
    <s v="PP43"/>
    <d v="2024-03-27T00:26:00"/>
    <d v="2020-09-15T11:15:14"/>
    <d v="2020-09-14T00:00:00"/>
    <x v="3"/>
    <x v="506"/>
    <n v="0.5"/>
    <n v="0"/>
    <n v="0.5"/>
    <n v="0"/>
    <n v="1008222"/>
    <n v="504111"/>
    <n v="0"/>
    <n v="504111"/>
    <n v="0"/>
    <n v="504111"/>
    <n v="0"/>
  </r>
  <r>
    <s v="07_19_071"/>
    <s v="CZ.07.4.68/0.0/0.0/19_071/0001639"/>
    <s v="Začleňování a podpora žáků s odlišným mateřským jazykem v Mateřské škole Orangery II"/>
    <s v="Mateřská škola Orangery, s.r.o."/>
    <s v="PP43"/>
    <d v="2023-12-16T00:46:17"/>
    <d v="2020-08-03T10:34:55"/>
    <d v="2020-07-30T00:00:00"/>
    <x v="3"/>
    <x v="504"/>
    <n v="0.5"/>
    <n v="0"/>
    <n v="0.5"/>
    <n v="0"/>
    <n v="685140"/>
    <n v="342570"/>
    <n v="0"/>
    <n v="342570"/>
    <n v="0"/>
    <n v="342570"/>
    <n v="0"/>
  </r>
  <r>
    <s v="07_19_071"/>
    <s v="CZ.07.4.68/0.0/0.0/19_071/0001640"/>
    <s v="Inkluze v mateřské škole Budějovická III."/>
    <s v="Mateřská škola Fun 4 kids, s.r.o."/>
    <s v="PP43"/>
    <d v="2023-03-28T00:37:13"/>
    <d v="2020-07-22T11:04:57"/>
    <d v="2020-07-21T00:00:00"/>
    <x v="3"/>
    <x v="498"/>
    <n v="0.5"/>
    <n v="0"/>
    <n v="0.5"/>
    <n v="0"/>
    <n v="643095"/>
    <n v="321547.5"/>
    <n v="0"/>
    <n v="321547.5"/>
    <n v="0"/>
    <n v="321547.5"/>
    <n v="0"/>
  </r>
  <r>
    <s v="07_19_071"/>
    <s v="CZ.07.4.68/0.0/0.0/19_071/0001641"/>
    <s v="Do Evropy společně III."/>
    <s v="Mateřská škola, Praha 4, Mírového hnutí 1680"/>
    <s v="PP43"/>
    <d v="2023-07-16T00:25:20"/>
    <d v="2020-08-12T08:44:37"/>
    <d v="2020-08-10T00:00:00"/>
    <x v="3"/>
    <x v="505"/>
    <n v="0.5"/>
    <n v="0"/>
    <n v="0.5"/>
    <n v="0"/>
    <n v="1087995"/>
    <n v="543997.5"/>
    <n v="0"/>
    <n v="543997.5"/>
    <n v="0"/>
    <n v="543997.5"/>
    <n v="0"/>
  </r>
  <r>
    <s v="07_19_071"/>
    <s v="CZ.07.4.68/0.0/0.0/19_071/0001642"/>
    <s v="Brána porozumění II"/>
    <s v="Základní škola Brána jazyků s rozšířenou výukou matematiky"/>
    <s v="PP43"/>
    <d v="2023-10-04T01:15:33"/>
    <d v="2020-08-03T12:04:49"/>
    <d v="2020-07-31T00:00:00"/>
    <x v="3"/>
    <x v="504"/>
    <n v="0.5"/>
    <n v="0"/>
    <n v="0.5"/>
    <n v="0"/>
    <n v="3003802"/>
    <n v="1501901"/>
    <n v="0"/>
    <n v="1501901"/>
    <n v="0"/>
    <n v="1501901"/>
    <n v="0"/>
  </r>
  <r>
    <s v="07_19_071"/>
    <s v="CZ.07.4.68/0.0/0.0/19_071/0001643"/>
    <s v="Multikulturní vzdělávání v KIDS COMPANY II"/>
    <s v="Mateřská škola KIDS Company Praha, s.r.o."/>
    <s v="PP43"/>
    <d v="2022-05-26T00:43:10"/>
    <d v="2020-08-03T11:55:38"/>
    <d v="2020-07-31T00:00:00"/>
    <x v="3"/>
    <x v="504"/>
    <n v="0.5"/>
    <n v="0"/>
    <n v="0.5"/>
    <n v="0"/>
    <n v="604080"/>
    <n v="302040"/>
    <n v="0"/>
    <n v="302040"/>
    <n v="0"/>
    <n v="302040"/>
    <n v="0"/>
  </r>
  <r>
    <s v="07_19_071"/>
    <s v="CZ.07.4.68/0.0/0.0/19_071/0001656"/>
    <s v="Happy point - pražské šablony III"/>
    <s v="Happy Point mateřská škola s.r.o."/>
    <s v="PP43"/>
    <d v="2022-05-26T00:42:14"/>
    <d v="2020-08-03T10:54:49"/>
    <d v="2020-07-30T00:00:00"/>
    <x v="3"/>
    <x v="504"/>
    <n v="0.5"/>
    <n v="0"/>
    <n v="0.5"/>
    <n v="0"/>
    <n v="564390"/>
    <n v="282195"/>
    <n v="0"/>
    <n v="282195"/>
    <n v="0"/>
    <n v="282195"/>
    <n v="0"/>
  </r>
  <r>
    <s v="07_19_071"/>
    <s v="CZ.07.4.68/0.0/0.0/19_071/0001659"/>
    <s v="Podpora a začleňování žáků s OMJ v IMSP"/>
    <s v="International Montessori School of Prague, mateřská škola a základní škola, s.r.o."/>
    <s v="PP43"/>
    <d v="2023-10-04T00:49:10"/>
    <d v="2020-07-29T08:27:39"/>
    <d v="2020-07-23T00:00:00"/>
    <x v="3"/>
    <x v="503"/>
    <n v="0.5"/>
    <n v="0"/>
    <n v="0.5"/>
    <n v="0"/>
    <n v="1238992"/>
    <n v="619496"/>
    <n v="0"/>
    <n v="619496"/>
    <n v="0"/>
    <n v="619496"/>
    <n v="0"/>
  </r>
  <r>
    <s v="07_19_071"/>
    <s v="CZ.07.4.68/0.0/0.0/19_071/0001660"/>
    <s v="Multikulturní šablony II pro MŠ DUHA"/>
    <s v="Mateřská škola se speciálními třídami DUHA Praha 5 - Košíře, Trojdílná 1117, příspěvková organizace"/>
    <s v="PP43"/>
    <d v="2023-07-16T00:08:07"/>
    <d v="2020-08-03T11:06:11"/>
    <d v="2020-07-30T00:00:00"/>
    <x v="3"/>
    <x v="504"/>
    <n v="0.5"/>
    <n v="0"/>
    <n v="0.5"/>
    <n v="0"/>
    <n v="920319"/>
    <n v="460159.5"/>
    <n v="0"/>
    <n v="460159.5"/>
    <n v="0"/>
    <n v="460159.5"/>
    <n v="0"/>
  </r>
  <r>
    <s v="07_19_071"/>
    <s v="CZ.07.4.68/0.0/0.0/19_071/0001661"/>
    <s v="OP PPR, Výzva č. 54 pro Anglofonní ZŠ"/>
    <s v="Anglofonní základní škola, z.ú."/>
    <s v="PP43"/>
    <d v="2023-12-16T00:44:39"/>
    <d v="2020-07-29T10:29:45"/>
    <d v="2020-07-23T00:00:00"/>
    <x v="3"/>
    <x v="503"/>
    <n v="0.5"/>
    <n v="0"/>
    <n v="0.5"/>
    <n v="0"/>
    <n v="540935"/>
    <n v="270467.5"/>
    <n v="0"/>
    <n v="270467.5"/>
    <n v="0"/>
    <n v="270467.5"/>
    <n v="0"/>
  </r>
  <r>
    <s v="07_19_071"/>
    <s v="CZ.07.4.68/0.0/0.0/19_071/0001662"/>
    <s v="Podpora dětí a žáků s OMJ na území MČ Praha 12"/>
    <s v="Městská část Praha 12"/>
    <s v="PP43"/>
    <d v="2023-10-04T01:03:04"/>
    <d v="2020-08-14T11:17:05"/>
    <d v="2020-08-13T00:00:00"/>
    <x v="3"/>
    <x v="507"/>
    <n v="0.5"/>
    <n v="0"/>
    <n v="0.45"/>
    <n v="0.05"/>
    <n v="4656694"/>
    <n v="2328347"/>
    <n v="0"/>
    <n v="2328347"/>
    <n v="0"/>
    <n v="2095512.3"/>
    <n v="232834.7"/>
  </r>
  <r>
    <s v="07_19_071"/>
    <s v="CZ.07.4.68/0.0/0.0/19_071/0001663"/>
    <s v="Jsme IN - INspirováno INkluzí IV."/>
    <s v="Základní škola Praha 7, Strossmayerovo náměstí 4"/>
    <s v="PP43"/>
    <d v="2023-07-16T00:23:16"/>
    <d v="2020-08-25T14:46:26"/>
    <d v="2020-08-24T00:00:00"/>
    <x v="3"/>
    <x v="508"/>
    <n v="0.5"/>
    <n v="0"/>
    <n v="0.5"/>
    <n v="0"/>
    <n v="2904577"/>
    <n v="1452288.5"/>
    <n v="0"/>
    <n v="1452288.5"/>
    <n v="0"/>
    <n v="1452288.5"/>
    <n v="0"/>
  </r>
  <r>
    <s v="07_19_071"/>
    <s v="CZ.07.4.68/0.0/0.0/19_071/0001664"/>
    <s v="ZŠ Věda-pražské šablony III"/>
    <s v="VĚDA základní škola a jazyková škola s právem státní jazykové zkoušky s.r.o."/>
    <s v="PP43"/>
    <d v="2022-10-01T01:38:51"/>
    <d v="2020-08-03T09:49:42"/>
    <d v="2020-07-30T00:00:00"/>
    <x v="3"/>
    <x v="504"/>
    <n v="0.5"/>
    <n v="0"/>
    <n v="0.5"/>
    <n v="0"/>
    <n v="641458"/>
    <n v="320729"/>
    <n v="0"/>
    <n v="320729"/>
    <n v="0"/>
    <n v="320729"/>
    <n v="0"/>
  </r>
  <r>
    <s v="07_19_071"/>
    <s v="CZ.07.4.68/0.0/0.0/19_071/0001665"/>
    <s v="MŠ a ZŠ Petrklíč-pražské šablony III"/>
    <s v="Soukromá mateřská škola a základní škola Petrklíč"/>
    <s v="PP43"/>
    <d v="2022-10-01T01:55:40"/>
    <d v="2020-08-03T11:17:12"/>
    <d v="2020-07-30T00:00:00"/>
    <x v="3"/>
    <x v="504"/>
    <n v="0.5"/>
    <n v="0"/>
    <n v="0.5"/>
    <n v="0"/>
    <n v="1238992"/>
    <n v="619496"/>
    <n v="0"/>
    <n v="619496"/>
    <n v="0"/>
    <n v="619496"/>
    <n v="0"/>
  </r>
  <r>
    <s v="07_19_071"/>
    <s v="CZ.07.4.68/0.0/0.0/19_071/0001666"/>
    <s v="Šablony II OP PPR pro ZŠ a MŠ generála Františka Fajtla DFC"/>
    <s v="Základní škola a Mateřská škola generála Františka Fajtla DFC"/>
    <s v="PP43"/>
    <d v="2023-10-04T00:50:17"/>
    <d v="2020-07-22T14:46:20"/>
    <d v="2020-07-21T00:00:00"/>
    <x v="3"/>
    <x v="498"/>
    <n v="0.5"/>
    <n v="0"/>
    <n v="0.5"/>
    <n v="0"/>
    <n v="1393769"/>
    <n v="696884.5"/>
    <n v="0"/>
    <n v="696884.5"/>
    <n v="0"/>
    <n v="696884.5"/>
    <n v="0"/>
  </r>
  <r>
    <s v="07_19_071"/>
    <s v="CZ.07.4.68/0.0/0.0/19_071/0001667"/>
    <s v="Multikulturní vzdělávání v MŠ Atomík II"/>
    <s v="Mateřská škola Atomík s.r.o."/>
    <s v="PP43"/>
    <d v="2022-10-01T01:55:00"/>
    <d v="2020-07-29T10:46:41"/>
    <d v="2020-07-23T00:00:00"/>
    <x v="3"/>
    <x v="503"/>
    <n v="0.5"/>
    <n v="0"/>
    <n v="0.5"/>
    <n v="0"/>
    <n v="553675"/>
    <n v="276837.5"/>
    <n v="0"/>
    <n v="276837.5"/>
    <n v="0"/>
    <n v="276837.5"/>
    <n v="0"/>
  </r>
  <r>
    <s v="07_19_071"/>
    <s v="CZ.07.4.68/0.0/0.0/19_071/0001668"/>
    <s v="Inkluze v MŠ Sluníčko II."/>
    <s v="Mateřská škola Sluníčko Praha 9 - Černý Most, Gen. Janouška 1005"/>
    <s v="PP43"/>
    <d v="2023-10-04T01:01:55"/>
    <d v="2020-07-22T15:11:06"/>
    <d v="2020-07-21T00:00:00"/>
    <x v="3"/>
    <x v="498"/>
    <n v="0.5"/>
    <n v="0"/>
    <n v="0.5"/>
    <n v="0"/>
    <n v="824598"/>
    <n v="412299"/>
    <n v="0"/>
    <n v="412299"/>
    <n v="0"/>
    <n v="412299"/>
    <n v="0"/>
  </r>
  <r>
    <s v="07_19_071"/>
    <s v="CZ.07.4.68/0.0/0.0/19_071/0001669"/>
    <s v="Kamarádi z velké dálky II."/>
    <s v="Mateřská škola, Praha 3, Na Vrcholu 1a/1955"/>
    <s v="PP43"/>
    <d v="2023-10-04T00:53:00"/>
    <d v="2020-08-03T10:10:06"/>
    <d v="2020-07-30T00:00:00"/>
    <x v="3"/>
    <x v="504"/>
    <n v="0.5"/>
    <n v="0"/>
    <n v="0.5"/>
    <n v="0"/>
    <n v="790145"/>
    <n v="395072.5"/>
    <n v="0"/>
    <n v="395072.5"/>
    <n v="0"/>
    <n v="395072.5"/>
    <n v="0"/>
  </r>
  <r>
    <s v="07_19_071"/>
    <s v="CZ.07.4.68/0.0/0.0/19_071/0001670"/>
    <s v="Inkluze v MŠ Srdíčko"/>
    <s v="Mateřská škola Srdíčko v Praze 12"/>
    <s v="PP43"/>
    <d v="2023-07-16T00:09:41"/>
    <d v="2020-09-15T11:30:08"/>
    <d v="2020-09-14T00:00:00"/>
    <x v="3"/>
    <x v="506"/>
    <n v="0.5"/>
    <n v="0"/>
    <n v="0.5"/>
    <n v="0"/>
    <n v="827993"/>
    <n v="413996.5"/>
    <n v="0"/>
    <n v="413996.5"/>
    <n v="0"/>
    <n v="413996.5"/>
    <n v="0"/>
  </r>
  <r>
    <s v="07_19_071"/>
    <s v="CZ.07.4.68/0.0/0.0/19_071/0001672"/>
    <s v="Inkluze v MŠ Paculova II."/>
    <s v="Mateřská škola Praha 9 - Černý Most, Paculova 1115, příspěvková organizace"/>
    <s v="PP43"/>
    <d v="2023-07-16T00:30:57"/>
    <d v="2020-09-15T11:42:15"/>
    <d v="2020-09-14T00:00:00"/>
    <x v="3"/>
    <x v="506"/>
    <n v="0.5"/>
    <n v="0"/>
    <n v="0.5"/>
    <n v="0"/>
    <n v="509751"/>
    <n v="254875.5"/>
    <n v="0"/>
    <n v="254875.5"/>
    <n v="0"/>
    <n v="254875.5"/>
    <n v="0"/>
  </r>
  <r>
    <s v="07_19_071"/>
    <s v="CZ.07.4.68/0.0/0.0/19_071/0001673"/>
    <s v="Podpora žáků s OMJ na Gymnáziu Duhovka s.r.o."/>
    <s v="Gymnázium Duhovka s.r.o."/>
    <s v="PP43"/>
    <d v="2022-10-01T01:29:08"/>
    <d v="2020-07-29T08:55:33"/>
    <d v="2020-07-23T00:00:00"/>
    <x v="3"/>
    <x v="503"/>
    <n v="0.5"/>
    <n v="0"/>
    <n v="0.5"/>
    <n v="0"/>
    <n v="656800"/>
    <n v="328400"/>
    <n v="0"/>
    <n v="328400"/>
    <n v="0"/>
    <n v="328400"/>
    <n v="0"/>
  </r>
  <r>
    <s v="07_19_071"/>
    <s v="CZ.07.4.68/0.0/0.0/19_071/0001674"/>
    <s v="Inkluze v ZŠ Bronzová II"/>
    <s v="Základní škola s rozšířenou výukou jazyků, Praha 13, Bronzová 2027"/>
    <s v="PP43"/>
    <d v="2023-10-04T01:21:11"/>
    <d v="2020-07-29T10:55:07"/>
    <d v="2020-07-23T00:00:00"/>
    <x v="3"/>
    <x v="503"/>
    <n v="0.5"/>
    <n v="0"/>
    <n v="0.5"/>
    <n v="0"/>
    <n v="2303189"/>
    <n v="1151594.5"/>
    <n v="0"/>
    <n v="1151594.5"/>
    <n v="0"/>
    <n v="1151594.5"/>
    <n v="0"/>
  </r>
  <r>
    <s v="07_19_071"/>
    <s v="CZ.07.4.68/0.0/0.0/19_071/0001675"/>
    <s v="Abychom si všichni rozuměli"/>
    <s v="Mateřská škola ZAHRÁDKA, Praha 13, Husníkova 2076"/>
    <s v="PP43"/>
    <d v="2023-07-16T00:21:40"/>
    <d v="2020-09-15T12:52:31"/>
    <d v="2020-09-14T00:00:00"/>
    <x v="3"/>
    <x v="506"/>
    <n v="0.5"/>
    <n v="0"/>
    <n v="0.5"/>
    <n v="0"/>
    <n v="852243"/>
    <n v="426121.5"/>
    <n v="0"/>
    <n v="426121.5"/>
    <n v="0"/>
    <n v="426121.5"/>
    <n v="0"/>
  </r>
  <r>
    <s v="07_19_071"/>
    <s v="CZ.07.4.68/0.0/0.0/19_071/0001678"/>
    <s v="Šablony II OP PPR pro ZŠ Hovorčovická"/>
    <s v="Základní škola, Praha 8, Hovorčovická 11"/>
    <s v="PP43"/>
    <d v="2023-10-04T01:09:34"/>
    <d v="2020-09-24T09:06:25"/>
    <d v="2020-09-23T00:00:00"/>
    <x v="3"/>
    <x v="509"/>
    <n v="0.5"/>
    <n v="0"/>
    <n v="0.5"/>
    <n v="0"/>
    <n v="1641343"/>
    <n v="820671.5"/>
    <n v="0"/>
    <n v="820671.5"/>
    <n v="0"/>
    <n v="820671.5"/>
    <n v="0"/>
  </r>
  <r>
    <s v="07_19_071"/>
    <s v="CZ.07.4.68/0.0/0.0/19_071/0001679"/>
    <s v="Multikulturní šablony II pro MŠ Klamovka"/>
    <s v="Mateřská škola, Praha 5-Košíře, Podbělohorská 2185, příspěvková organizace"/>
    <s v="PP43"/>
    <d v="2023-07-16T00:26:52"/>
    <d v="2020-09-24T08:59:02"/>
    <d v="2020-09-23T00:00:00"/>
    <x v="3"/>
    <x v="509"/>
    <n v="0.5"/>
    <n v="0"/>
    <n v="0.5"/>
    <n v="0"/>
    <n v="789385"/>
    <n v="394692.5"/>
    <n v="0"/>
    <n v="394692.5"/>
    <n v="0"/>
    <n v="394692.5"/>
    <n v="0"/>
  </r>
  <r>
    <s v="07_19_071"/>
    <s v="CZ.07.4.68/0.0/0.0/19_071/0001681"/>
    <s v="Šablony II OP PPR pro SOŠS sv. Zdislavy"/>
    <s v="Střední odborná škola sociální svaté Zdislavy"/>
    <s v="PP43"/>
    <d v="2023-03-28T00:36:09"/>
    <d v="2020-09-24T08:47:31"/>
    <d v="2020-09-23T00:00:00"/>
    <x v="3"/>
    <x v="509"/>
    <n v="0.5"/>
    <n v="0"/>
    <n v="0.5"/>
    <n v="0"/>
    <n v="791741"/>
    <n v="395870.5"/>
    <n v="0"/>
    <n v="395870.5"/>
    <n v="0"/>
    <n v="395870.5"/>
    <n v="0"/>
  </r>
  <r>
    <s v="07_19_071"/>
    <s v="CZ.07.4.68/0.0/0.0/19_071/0001682"/>
    <s v="Šablony II OP PPR pro CSZŠ Jana Pavla II."/>
    <s v="Církevní střední zdravotnická škola Jana Pavla II."/>
    <s v="PP43"/>
    <d v="2023-03-28T00:34:33"/>
    <d v="2020-09-24T13:06:43"/>
    <d v="2020-09-24T00:00:00"/>
    <x v="3"/>
    <x v="323"/>
    <n v="0.5"/>
    <n v="0"/>
    <n v="0.5"/>
    <n v="0"/>
    <n v="791741"/>
    <n v="395870.5"/>
    <n v="0"/>
    <n v="395870.5"/>
    <n v="0"/>
    <n v="395870.5"/>
    <n v="0"/>
  </r>
  <r>
    <s v="07_19_071"/>
    <s v="CZ.07.4.68/0.0/0.0/19_071/0001684"/>
    <s v="Multikulturní vzdělávání v MŠ Happy Child II"/>
    <s v="Mateřská škola HAPPY CHILD s.r.o."/>
    <s v="PP43"/>
    <d v="2023-07-16T00:22:12"/>
    <d v="2020-10-01T14:41:50"/>
    <d v="2020-10-01T00:00:00"/>
    <x v="3"/>
    <x v="274"/>
    <n v="0.5"/>
    <n v="0"/>
    <n v="0.5"/>
    <n v="0"/>
    <n v="604080"/>
    <n v="302040"/>
    <n v="0"/>
    <n v="302040"/>
    <n v="0"/>
    <n v="302040"/>
    <n v="0"/>
  </r>
  <r>
    <s v="07_19_071"/>
    <s v="CZ.07.4.68/0.0/0.0/19_071/0001685"/>
    <s v="Šablony II OP PPR pro ZŠ a MŠ Na Dlouhém lánu"/>
    <s v="Základní škola a Mateřská škola, Praha 6, Na Dlouhém lánu 43"/>
    <s v="PP43"/>
    <d v="2023-10-04T01:05:22"/>
    <d v="2020-09-24T14:38:09"/>
    <d v="2020-09-24T00:00:00"/>
    <x v="3"/>
    <x v="323"/>
    <n v="0.5"/>
    <n v="0"/>
    <n v="0.5"/>
    <n v="0"/>
    <n v="2315782"/>
    <n v="1157891"/>
    <n v="0"/>
    <n v="1157891"/>
    <n v="0"/>
    <n v="1157891"/>
    <n v="0"/>
  </r>
  <r>
    <s v="07_19_071"/>
    <s v="CZ.07.4.68/0.0/0.0/19_071/0001686"/>
    <s v="Šablony II OP PPR pro ZŠ nám. Jiřího z Poděbrad"/>
    <s v="Základní škola, Praha 3, nám.Jiřího z Poděbrad 7,8/1685"/>
    <s v="PP43"/>
    <d v="2023-07-16T00:08:38"/>
    <d v="2020-09-24T13:02:57"/>
    <d v="2020-09-24T00:00:00"/>
    <x v="3"/>
    <x v="323"/>
    <n v="0.5"/>
    <n v="0"/>
    <n v="0.5"/>
    <n v="0"/>
    <n v="1977481"/>
    <n v="988740.5"/>
    <n v="0"/>
    <n v="988740.5"/>
    <n v="0"/>
    <n v="988740.5"/>
    <n v="0"/>
  </r>
  <r>
    <s v="07_19_071"/>
    <s v="CZ.07.4.68/0.0/0.0/19_071/0001687"/>
    <s v="Svět v naší školce II."/>
    <s v="Mateřská škola Alšovy sady, Praha 4, Na Větrově 22"/>
    <s v="PP43"/>
    <d v="2023-10-04T01:10:41"/>
    <d v="2020-09-24T14:34:08"/>
    <d v="2020-09-24T00:00:00"/>
    <x v="3"/>
    <x v="323"/>
    <n v="0.5"/>
    <n v="0"/>
    <n v="0.5"/>
    <n v="0"/>
    <n v="798964"/>
    <n v="399482"/>
    <n v="0"/>
    <n v="399482"/>
    <n v="0"/>
    <n v="399482"/>
    <n v="0"/>
  </r>
  <r>
    <s v="07_19_071"/>
    <s v="CZ.07.4.68/0.0/0.0/19_071/0001688"/>
    <s v="Inkluze v MŠ Třebešín II."/>
    <s v="Třebešín mateřská škola, s.r.o."/>
    <s v="PP43"/>
    <d v="2023-07-16T00:10:15"/>
    <d v="2020-09-24T08:38:42"/>
    <d v="2020-09-23T00:00:00"/>
    <x v="3"/>
    <x v="509"/>
    <n v="0.5"/>
    <n v="0"/>
    <n v="0.5"/>
    <n v="0"/>
    <n v="590625"/>
    <n v="295312.5"/>
    <n v="0"/>
    <n v="295312.5"/>
    <n v="0"/>
    <n v="295312.5"/>
    <n v="0"/>
  </r>
  <r>
    <s v="07_19_071"/>
    <s v="CZ.07.4.68/0.0/0.0/19_071/0001689"/>
    <s v="Kostičky ve světě"/>
    <s v="Mateřská škola, Praha 10, Milánská 472"/>
    <s v="PP43"/>
    <d v="2023-10-04T01:05:55"/>
    <d v="2020-09-22T08:48:14"/>
    <d v="2020-09-21T00:00:00"/>
    <x v="3"/>
    <x v="299"/>
    <n v="0.5"/>
    <n v="0"/>
    <n v="0.5"/>
    <n v="0"/>
    <n v="893703"/>
    <n v="446851.5"/>
    <n v="0"/>
    <n v="446851.5"/>
    <n v="0"/>
    <n v="446851.5"/>
    <n v="0"/>
  </r>
  <r>
    <s v="07_19_071"/>
    <s v="CZ.07.4.68/0.0/0.0/19_071/0001691"/>
    <s v="Vítejte v české škole II."/>
    <s v="Základní škola, Praha 10-Hostivař, Kozinova 1000"/>
    <s v="PP43"/>
    <d v="2023-10-04T01:06:29"/>
    <d v="2020-09-24T13:11:26"/>
    <d v="2020-09-24T00:00:00"/>
    <x v="3"/>
    <x v="323"/>
    <n v="0.5"/>
    <n v="0"/>
    <n v="0.5"/>
    <n v="0"/>
    <n v="2282112"/>
    <n v="1141056"/>
    <n v="0"/>
    <n v="1141056"/>
    <n v="0"/>
    <n v="1141056"/>
    <n v="0"/>
  </r>
  <r>
    <s v="07_19_071"/>
    <s v="CZ.07.4.68/0.0/0.0/19_071/0001692"/>
    <s v="Vzděláváme se všichni "/>
    <s v="Základní škola Praha-Petrovice, příspěvková organizace"/>
    <s v="PP43"/>
    <d v="2023-10-04T01:20:05"/>
    <d v="2020-09-22T13:38:26"/>
    <d v="2020-09-22T00:00:00"/>
    <x v="3"/>
    <x v="510"/>
    <n v="0.5"/>
    <n v="0"/>
    <n v="0.5"/>
    <n v="0"/>
    <n v="1466642"/>
    <n v="733321"/>
    <n v="0"/>
    <n v="733321"/>
    <n v="0"/>
    <n v="733321"/>
    <n v="0"/>
  </r>
  <r>
    <s v="07_19_071"/>
    <s v="CZ.07.4.68/0.0/0.0/19_071/0001693"/>
    <s v="Šablony II OP PPR pro MŠ a ZŠ sv. Augustina"/>
    <s v="Mateřská škola, základní škola a gymnázium sv. Augustina"/>
    <s v="PP43"/>
    <d v="2023-07-16T00:14:42"/>
    <d v="2020-09-18T15:35:54"/>
    <d v="2020-09-18T00:00:00"/>
    <x v="3"/>
    <x v="511"/>
    <n v="0.5"/>
    <n v="0"/>
    <n v="0.5"/>
    <n v="0"/>
    <n v="1697794"/>
    <n v="848897"/>
    <n v="0"/>
    <n v="848897"/>
    <n v="0"/>
    <n v="848897"/>
    <n v="0"/>
  </r>
  <r>
    <s v="07_19_071"/>
    <s v="CZ.07.4.68/0.0/0.0/19_071/0001694"/>
    <s v="Inkluze v MŠ Chytrá sovička"/>
    <s v="Jazyková mateřská škola Chytrá sovička s.r.o."/>
    <s v="PP43"/>
    <d v="2023-03-28T00:45:00"/>
    <d v="2020-09-22T08:55:21"/>
    <d v="2020-09-18T00:00:00"/>
    <x v="3"/>
    <x v="511"/>
    <n v="0.5"/>
    <n v="0"/>
    <n v="0.5"/>
    <n v="0"/>
    <n v="538155"/>
    <n v="269077.5"/>
    <n v="0"/>
    <n v="269077.5"/>
    <n v="0"/>
    <n v="269077.5"/>
    <n v="0"/>
  </r>
  <r>
    <s v="07_19_071"/>
    <s v="CZ.07.4.68/0.0/0.0/19_071/0001695"/>
    <s v="Šablony OP PPR pro ZŠ a MŠ Věry Čáslavské"/>
    <s v="Základní škola a Mateřská škola Věry Čáslavské, Praha 6"/>
    <s v="PP43"/>
    <d v="2023-10-04T01:21:44"/>
    <d v="2020-10-09T13:15:05"/>
    <d v="2020-10-09T00:00:00"/>
    <x v="3"/>
    <x v="512"/>
    <n v="0.5"/>
    <n v="0"/>
    <n v="0.5"/>
    <n v="0"/>
    <n v="2632594"/>
    <n v="1316297"/>
    <n v="0"/>
    <n v="1316297"/>
    <n v="0"/>
    <n v="1316297"/>
    <n v="0"/>
  </r>
  <r>
    <s v="07_19_071"/>
    <s v="CZ.07.4.68/0.0/0.0/19_071/0001696"/>
    <s v="Cestujeme za inspirací II."/>
    <s v="Základní škola, Praha 10, Křimická 314"/>
    <s v="PP43"/>
    <d v="2023-10-04T00:49:47"/>
    <d v="2020-11-06T09:33:19"/>
    <d v="2020-11-05T00:00:00"/>
    <x v="3"/>
    <x v="513"/>
    <n v="0.5"/>
    <n v="0"/>
    <n v="0.5"/>
    <n v="0"/>
    <n v="2010311"/>
    <n v="1005155.5"/>
    <n v="0"/>
    <n v="1005155.5"/>
    <n v="0"/>
    <n v="1005155.5"/>
    <n v="0"/>
  </r>
  <r>
    <s v="07_19_071"/>
    <s v="CZ.07.4.68/0.0/0.0/19_071/0001697"/>
    <s v="MŠ Hlubočepská - Multikulturní šablony II"/>
    <s v="Mateřská škola, Praha 5 - Hlubočepy, Hlubočepská 90, příspěvková organizace"/>
    <s v="PP43"/>
    <d v="2023-10-04T00:54:06"/>
    <d v="2020-09-24T08:30:49"/>
    <d v="2020-09-23T00:00:00"/>
    <x v="3"/>
    <x v="509"/>
    <n v="0.5"/>
    <n v="0"/>
    <n v="0.5"/>
    <n v="0"/>
    <n v="722339"/>
    <n v="361169.5"/>
    <n v="0"/>
    <n v="361169.5"/>
    <n v="0"/>
    <n v="361169.5"/>
    <n v="0"/>
  </r>
  <r>
    <s v="07_19_071"/>
    <s v="CZ.07.4.68/0.0/0.0/19_071/0001698"/>
    <s v="Inkluze a MŠ Jahoda III"/>
    <s v="Soukromá mateřská škola Jahoda"/>
    <s v="PP43"/>
    <d v="2022-03-26T01:02:07"/>
    <d v="2020-11-13T14:20:26"/>
    <d v="2020-11-13T00:00:00"/>
    <x v="3"/>
    <x v="309"/>
    <n v="0.5"/>
    <n v="0"/>
    <n v="0.5"/>
    <n v="0"/>
    <n v="573371"/>
    <n v="286685.5"/>
    <n v="0"/>
    <n v="286685.5"/>
    <n v="0"/>
    <n v="286685.5"/>
    <n v="0"/>
  </r>
  <r>
    <s v="07_19_071"/>
    <s v="CZ.07.4.68/0.0/0.0/19_071/0001701"/>
    <s v="Babylon ve Square 2"/>
    <s v="Základní škola a gymnázium Square s.r.o."/>
    <s v="PP43"/>
    <d v="2024-03-27T00:25:23"/>
    <d v="2020-10-01T14:58:03"/>
    <d v="2020-10-01T00:00:00"/>
    <x v="3"/>
    <x v="274"/>
    <n v="0.5"/>
    <n v="0"/>
    <n v="0.5"/>
    <n v="0"/>
    <n v="787493"/>
    <n v="393746.5"/>
    <n v="0"/>
    <n v="393746.5"/>
    <n v="0"/>
    <n v="393746.5"/>
    <n v="0"/>
  </r>
  <r>
    <s v="07_19_071"/>
    <s v="CZ.07.4.68/0.0/0.0/19_071/0001702"/>
    <s v="Babylon v Bambínu 2"/>
    <s v="Mateřská škola Bambíno s.r.o."/>
    <s v="PP43"/>
    <d v="2023-10-04T01:08:28"/>
    <d v="2020-10-01T15:11:11"/>
    <d v="2020-10-01T00:00:00"/>
    <x v="3"/>
    <x v="274"/>
    <n v="0.5"/>
    <n v="0"/>
    <n v="0.5"/>
    <n v="0"/>
    <n v="799331"/>
    <n v="399665.5"/>
    <n v="0"/>
    <n v="399665.5"/>
    <n v="0"/>
    <n v="399665.5"/>
    <n v="0"/>
  </r>
  <r>
    <s v="07_19_071"/>
    <s v="CZ.07.4.68/0.0/0.0/19_071/0001704"/>
    <s v="Multikulturní výchova - Tvrdá 1 II"/>
    <s v="Mateřská škola Domeček - Letňany s.r.o."/>
    <s v="PP43"/>
    <d v="2023-07-16T00:06:32"/>
    <d v="2020-10-01T15:23:17"/>
    <d v="2020-10-01T00:00:00"/>
    <x v="3"/>
    <x v="274"/>
    <n v="0.5"/>
    <n v="0"/>
    <n v="0.5"/>
    <n v="0"/>
    <n v="542640"/>
    <n v="271320"/>
    <n v="0"/>
    <n v="271320"/>
    <n v="0"/>
    <n v="271320"/>
    <n v="0"/>
  </r>
  <r>
    <s v="07_19_071"/>
    <s v="CZ.07.4.68/0.0/0.0/19_071/0001705"/>
    <s v="Více jazyků ve školce 3"/>
    <s v="Mateřská škola Indigo kids, v.o.s."/>
    <s v="PP43"/>
    <d v="2023-07-16T00:06:01"/>
    <d v="2020-10-05T08:28:51"/>
    <d v="2020-10-01T00:00:00"/>
    <x v="3"/>
    <x v="274"/>
    <n v="0.5"/>
    <n v="0"/>
    <n v="0.5"/>
    <n v="0"/>
    <n v="572804"/>
    <n v="286402"/>
    <n v="0"/>
    <n v="286402"/>
    <n v="0"/>
    <n v="286402"/>
    <n v="0"/>
  </r>
  <r>
    <s v="07_19_071"/>
    <s v="CZ.07.4.68/0.0/0.0/19_071/0001706"/>
    <s v="Podpora žáků s omj II"/>
    <s v="Základní škola, Praha 9- Černý most, Vybíralova 964"/>
    <s v="PP43"/>
    <d v="2023-07-16T00:30:26"/>
    <d v="2020-10-05T08:40:34"/>
    <d v="2020-10-01T00:00:00"/>
    <x v="3"/>
    <x v="274"/>
    <n v="0.5"/>
    <n v="0"/>
    <n v="0.5"/>
    <n v="0"/>
    <n v="353877"/>
    <n v="176938.5"/>
    <n v="0"/>
    <n v="176938.5"/>
    <n v="0"/>
    <n v="176938.5"/>
    <n v="0"/>
  </r>
  <r>
    <s v="07_19_071"/>
    <s v="CZ.07.4.68/0.0/0.0/19_071/0001707"/>
    <s v="Začleňování a podpora žáků s OMJ "/>
    <s v="Základní škola T. G. Masaryka Praha 7, Ortenovo náměstí 34"/>
    <s v="PP43"/>
    <d v="2023-10-04T01:07:39"/>
    <d v="2020-11-06T18:07:19"/>
    <d v="2020-11-06T00:00:00"/>
    <x v="3"/>
    <x v="318"/>
    <n v="0.5"/>
    <n v="0"/>
    <n v="0.5"/>
    <n v="0"/>
    <n v="1455599"/>
    <n v="727799.5"/>
    <n v="0"/>
    <n v="727799.5"/>
    <n v="0"/>
    <n v="727799.5"/>
    <n v="0"/>
  </r>
  <r>
    <s v="07_19_071"/>
    <s v="CZ.07.4.68/0.0/0.0/19_071/0001708"/>
    <s v="Vítej mezi námi II."/>
    <s v="Mateřská škola ROZMARÝNEK, Praha 13, Chlupova 1799"/>
    <s v="PP43"/>
    <d v="2023-07-16T00:07:36"/>
    <d v="2020-10-06T13:55:11"/>
    <d v="2020-10-05T00:00:00"/>
    <x v="3"/>
    <x v="514"/>
    <n v="0.5"/>
    <n v="0"/>
    <n v="0.5"/>
    <n v="0"/>
    <n v="790423"/>
    <n v="395211.5"/>
    <n v="0"/>
    <n v="395211.5"/>
    <n v="0"/>
    <n v="395211.5"/>
    <n v="0"/>
  </r>
  <r>
    <s v="07_19_071"/>
    <s v="CZ.07.4.68/0.0/0.0/19_071/0001710"/>
    <s v="Multikulturní vzdělávání v Maxíkově školce II"/>
    <s v="Mateřská škola Maxík - jazyková škola a jesle, s.r.o."/>
    <s v="PP43"/>
    <d v="2023-07-16T00:24:48"/>
    <d v="2021-01-06T08:26:29"/>
    <d v="2021-01-05T00:00:00"/>
    <x v="4"/>
    <x v="515"/>
    <n v="0.5"/>
    <n v="0"/>
    <n v="0.5"/>
    <n v="0"/>
    <n v="634800"/>
    <n v="317400"/>
    <n v="0"/>
    <n v="317400"/>
    <n v="0"/>
    <n v="317400"/>
    <n v="0"/>
  </r>
  <r>
    <s v="07_19_071"/>
    <s v="CZ.07.4.68/0.0/0.0/19_071/0001711"/>
    <s v="Inkluze v MŠ Royal kindergarten"/>
    <s v="Royal kindergarten mateřská škola s.r.o."/>
    <s v="PP43"/>
    <d v="2022-12-07T00:47:37"/>
    <d v="2020-10-05T08:52:52"/>
    <d v="2020-10-01T00:00:00"/>
    <x v="3"/>
    <x v="274"/>
    <n v="0.5"/>
    <n v="0"/>
    <n v="0.5"/>
    <n v="0"/>
    <n v="643095"/>
    <n v="321547.5"/>
    <n v="0"/>
    <n v="321547.5"/>
    <n v="0"/>
    <n v="321547.5"/>
    <n v="0"/>
  </r>
  <r>
    <s v="07_19_071"/>
    <s v="CZ.07.4.68/0.0/0.0/19_071/0001714"/>
    <s v="Multikulturní vzdělávání v GENIUS Mateřská škola"/>
    <s v="GENIUS Mateřská škola o.p.s."/>
    <s v="PP43"/>
    <d v="2023-07-16T00:24:18"/>
    <d v="2020-10-05T11:29:23"/>
    <d v="2020-10-01T00:00:00"/>
    <x v="3"/>
    <x v="274"/>
    <n v="0.5"/>
    <n v="0"/>
    <n v="0.5"/>
    <n v="0"/>
    <n v="595110"/>
    <n v="297555"/>
    <n v="0"/>
    <n v="297555"/>
    <n v="0"/>
    <n v="297555"/>
    <n v="0"/>
  </r>
  <r>
    <s v="07_19_071"/>
    <s v="CZ.07.4.68/0.0/0.0/19_071/0001715"/>
    <s v="Multikulturní šablony III pro MŠ U Nové školy"/>
    <s v="Mateřská škola U Nové školy"/>
    <s v="PP43"/>
    <d v="2022-10-01T01:28:24"/>
    <d v="2020-10-23T08:25:55"/>
    <d v="2020-10-22T00:00:00"/>
    <x v="3"/>
    <x v="295"/>
    <n v="0.5"/>
    <n v="0"/>
    <n v="0.5"/>
    <n v="0"/>
    <n v="852975"/>
    <n v="426487.5"/>
    <n v="0"/>
    <n v="426487.5"/>
    <n v="0"/>
    <n v="426487.5"/>
    <n v="0"/>
  </r>
  <r>
    <s v="07_19_071"/>
    <s v="CZ.07.4.68/0.0/0.0/19_071/0001717"/>
    <s v="ŘEKNI A JÁ TI POMŮŽU 3"/>
    <s v="SOUKROMÁ MATEŘSKÁ ŠKOLA MÁJA s.r.o."/>
    <s v="PU30"/>
    <d v="2024-03-06T11:55:30"/>
    <d v="2020-09-21T16:47:11"/>
    <d v="2020-09-21T00:00:00"/>
    <x v="3"/>
    <x v="299"/>
    <n v="0.5"/>
    <n v="0"/>
    <n v="0.5"/>
    <n v="0"/>
    <n v="544745"/>
    <n v="272372.5"/>
    <n v="0"/>
    <n v="272372.5"/>
    <n v="0"/>
    <n v="272372.5"/>
    <n v="0"/>
  </r>
  <r>
    <s v="07_19_071"/>
    <s v="CZ.07.4.68/0.0/0.0/19_071/0001722"/>
    <s v="Naše Evropa III."/>
    <s v="Mateřská škola, Praha 4, V Benátkách 1751"/>
    <s v="PP43"/>
    <d v="2023-07-16T00:29:25"/>
    <d v="2020-09-18T06:58:26"/>
    <d v="2020-09-17T00:00:00"/>
    <x v="3"/>
    <x v="286"/>
    <n v="0.5"/>
    <n v="0"/>
    <n v="0.5"/>
    <n v="0"/>
    <n v="1002325"/>
    <n v="501162.5"/>
    <n v="0"/>
    <n v="501162.5"/>
    <n v="0"/>
    <n v="501162.5"/>
    <n v="0"/>
  </r>
  <r>
    <s v="07_19_071"/>
    <s v="CZ.07.4.68/0.0/0.0/19_071/0001723"/>
    <s v="Inkluze v MŠ Hvězdička II."/>
    <s v="Mateřská škola Hvězdička v Praze 12"/>
    <s v="PP43"/>
    <d v="2023-10-04T00:47:32"/>
    <d v="2020-09-18T07:12:16"/>
    <d v="2020-09-17T00:00:00"/>
    <x v="3"/>
    <x v="286"/>
    <n v="0.5"/>
    <n v="0"/>
    <n v="0.5"/>
    <n v="0"/>
    <n v="732234"/>
    <n v="366117"/>
    <n v="0"/>
    <n v="366117"/>
    <n v="0"/>
    <n v="366117"/>
    <n v="0"/>
  </r>
  <r>
    <s v="07_19_071"/>
    <s v="CZ.07.4.68/0.0/0.0/19_071/0001725"/>
    <s v="Ať si s námi rozumí II. "/>
    <s v="Mateřská škola, Praha 4, Sulanského 693"/>
    <s v="PP43"/>
    <d v="2023-10-04T01:22:49"/>
    <d v="2020-11-05T09:11:43"/>
    <d v="2020-11-04T00:00:00"/>
    <x v="3"/>
    <x v="108"/>
    <n v="0.5"/>
    <n v="0"/>
    <n v="0.5"/>
    <n v="0"/>
    <n v="786835"/>
    <n v="393417.5"/>
    <n v="0"/>
    <n v="393417.5"/>
    <n v="0"/>
    <n v="393417.5"/>
    <n v="0"/>
  </r>
  <r>
    <s v="07_19_071"/>
    <s v="CZ.07.4.68/0.0/0.0/19_071/0001730"/>
    <s v="V Drabíkovce všichni spolu II. "/>
    <s v="Mateřská škola, Praha 4,  A. Drabíkové 536"/>
    <s v="PP43"/>
    <d v="2023-07-16T00:33:32"/>
    <d v="2020-09-23T11:27:58"/>
    <d v="2020-09-22T00:00:00"/>
    <x v="3"/>
    <x v="509"/>
    <n v="0.5"/>
    <n v="0"/>
    <n v="0.5"/>
    <n v="0"/>
    <n v="1154125"/>
    <n v="577062.5"/>
    <n v="0"/>
    <n v="577062.5"/>
    <n v="0"/>
    <n v="577062.5"/>
    <n v="0"/>
  </r>
  <r>
    <s v="07_19_071"/>
    <s v="CZ.07.4.68/0.0/0.0/19_071/0001731"/>
    <s v="Dále společnou cestou"/>
    <s v="Mateřská škola, Praha 4, K Podjezdu 2"/>
    <s v="PP43"/>
    <d v="2023-12-20T00:06:20"/>
    <d v="2020-10-06T09:55:28"/>
    <d v="2020-10-05T00:00:00"/>
    <x v="3"/>
    <x v="319"/>
    <n v="0.5"/>
    <n v="0"/>
    <n v="0.5"/>
    <n v="0"/>
    <n v="815349"/>
    <n v="407674.5"/>
    <n v="0"/>
    <n v="407674.5"/>
    <n v="0"/>
    <n v="407674.5"/>
    <n v="0"/>
  </r>
  <r>
    <s v="07_19_071"/>
    <s v="CZ.07.4.68/0.0/0.0/19_071/0001737"/>
    <s v="Cesta kolem světa II."/>
    <s v="Mateřská škola, Praha 4, Křejpského 1503"/>
    <s v="PP43"/>
    <d v="2023-10-04T00:51:22"/>
    <d v="2020-09-18T13:20:32"/>
    <d v="2020-09-17T00:00:00"/>
    <x v="3"/>
    <x v="286"/>
    <n v="0.5"/>
    <n v="0"/>
    <n v="0.5"/>
    <n v="0"/>
    <n v="872712"/>
    <n v="436356"/>
    <n v="0"/>
    <n v="436356"/>
    <n v="0"/>
    <n v="436356"/>
    <n v="0"/>
  </r>
  <r>
    <s v="07_19_071"/>
    <s v="CZ.07.4.68/0.0/0.0/19_071/0001744"/>
    <s v="Inkluze v MŠ BoTa"/>
    <s v="Mateřská škola BoTa, Praha 4, Boleslavova 1a"/>
    <s v="PP43"/>
    <d v="2023-10-04T00:48:35"/>
    <d v="2020-09-18T07:34:15"/>
    <d v="2020-09-17T00:00:00"/>
    <x v="3"/>
    <x v="286"/>
    <n v="0.5"/>
    <n v="0"/>
    <n v="0.5"/>
    <n v="0"/>
    <n v="1292135"/>
    <n v="646067.5"/>
    <n v="0"/>
    <n v="646067.5"/>
    <n v="0"/>
    <n v="646067.5"/>
    <n v="0"/>
  </r>
  <r>
    <s v="07_19_071"/>
    <s v="CZ.07.4.68/0.0/0.0/19_071/0001760"/>
    <s v="Podpora multikulturního vzdělávání III. "/>
    <s v="Mateřská škola Matěchova, Praha 4, Halasova 1069"/>
    <s v="PP43"/>
    <d v="2023-10-04T01:00:10"/>
    <d v="2020-09-26T06:43:21"/>
    <d v="2020-09-25T00:00:00"/>
    <x v="3"/>
    <x v="516"/>
    <n v="0.5"/>
    <n v="0"/>
    <n v="0.5"/>
    <n v="0"/>
    <n v="826943"/>
    <n v="413471.5"/>
    <n v="0"/>
    <n v="413471.5"/>
    <n v="0"/>
    <n v="413471.5"/>
    <n v="0"/>
  </r>
  <r>
    <s v="07_19_071"/>
    <s v="CZ.07.4.68/0.0/0.0/19_071/0001771"/>
    <s v="Inkluze v MŠ U Stromu"/>
    <s v="Mateřská škola U STROMU, Praha 13, Ovčí Hájek 2174, příspěvková organizace"/>
    <s v="PP43"/>
    <d v="2023-10-27T00:01:26"/>
    <d v="2020-11-11T15:00:49"/>
    <d v="2020-11-11T00:00:00"/>
    <x v="3"/>
    <x v="517"/>
    <n v="0.5"/>
    <n v="0"/>
    <n v="0.5"/>
    <n v="0"/>
    <n v="800505"/>
    <n v="400252.5"/>
    <n v="0"/>
    <n v="400252.5"/>
    <n v="0"/>
    <n v="400252.5"/>
    <n v="0"/>
  </r>
  <r>
    <s v="07_19_071"/>
    <s v="CZ.07.4.68/0.0/0.0/19_071/0001793"/>
    <s v="Barevný rok s kamarády III."/>
    <s v="Mateřská škola, Praha 4, Němčická 16"/>
    <s v="PP43"/>
    <d v="2023-10-04T01:22:17"/>
    <d v="2020-10-06T10:03:47"/>
    <d v="2020-10-05T00:00:00"/>
    <x v="3"/>
    <x v="319"/>
    <n v="0.5"/>
    <n v="0"/>
    <n v="0.5"/>
    <n v="0"/>
    <n v="985105"/>
    <n v="492552.5"/>
    <n v="0"/>
    <n v="492552.5"/>
    <n v="0"/>
    <n v="492552.5"/>
    <n v="0"/>
  </r>
  <r>
    <s v="07_19_071"/>
    <s v="CZ.07.4.68/0.0/0.0/19_071/0001807"/>
    <s v="Multikulturní šablony III pro MŠ Kurandové"/>
    <s v="Mateřská škola, Praha 5 - Barrandov, Kurandové 669, příspěvková organizace"/>
    <s v="PP43"/>
    <d v="2023-03-28T00:45:59"/>
    <d v="2020-09-21T11:10:33"/>
    <d v="2020-09-18T00:00:00"/>
    <x v="3"/>
    <x v="299"/>
    <n v="0.5"/>
    <n v="0"/>
    <n v="0.5"/>
    <n v="0"/>
    <n v="590625"/>
    <n v="295312.5"/>
    <n v="0"/>
    <n v="295312.5"/>
    <n v="0"/>
    <n v="295312.5"/>
    <n v="0"/>
  </r>
  <r>
    <s v="07_19_071"/>
    <s v="CZ.07.4.68/0.0/0.0/19_071/0001813"/>
    <s v="Evropa v naší školce II."/>
    <s v="Mateřská škola MOTÝLEK, Praha 13, Vlasákova 955"/>
    <s v="PP43"/>
    <d v="2023-07-16T00:32:30"/>
    <d v="2020-10-07T08:10:58"/>
    <d v="2020-10-06T00:00:00"/>
    <x v="3"/>
    <x v="514"/>
    <n v="0.5"/>
    <n v="0"/>
    <n v="0.5"/>
    <n v="0"/>
    <n v="788470"/>
    <n v="394235"/>
    <n v="0"/>
    <n v="394235"/>
    <n v="0"/>
    <n v="394235"/>
    <n v="0"/>
  </r>
  <r>
    <s v="07_19_071"/>
    <s v="CZ.07.4.68/0.0/0.0/19_071/0001821"/>
    <s v="Cesty Evropou II."/>
    <s v="Mateřská škola Rohožník, Praha 9 - Újezd nad Lesy, Žárovická 1653"/>
    <s v="PP43"/>
    <d v="2023-07-16T00:12:30"/>
    <d v="2020-09-21T11:19:37"/>
    <d v="2020-09-18T00:00:00"/>
    <x v="3"/>
    <x v="299"/>
    <n v="0.5"/>
    <n v="0"/>
    <n v="0.5"/>
    <n v="0"/>
    <n v="699559"/>
    <n v="349779.5"/>
    <n v="0"/>
    <n v="349779.5"/>
    <n v="0"/>
    <n v="349779.5"/>
    <n v="0"/>
  </r>
  <r>
    <s v="07_19_071"/>
    <s v="CZ.07.4.68/0.0/0.0/19_071/0001825"/>
    <s v="Multikulturní vzdělávání v MŠ Duhovka II"/>
    <s v="Mateřská škola Duhovka, s.r.o."/>
    <s v="PP43"/>
    <d v="2022-12-07T01:06:06"/>
    <d v="2020-10-07T08:48:59"/>
    <d v="2020-10-06T00:00:00"/>
    <x v="3"/>
    <x v="514"/>
    <n v="0.5"/>
    <n v="0"/>
    <n v="0.5"/>
    <n v="0"/>
    <n v="709020"/>
    <n v="354510"/>
    <n v="0"/>
    <n v="354510"/>
    <n v="0"/>
    <n v="354510"/>
    <n v="0"/>
  </r>
  <r>
    <s v="07_19_071"/>
    <s v="CZ.07.4.68/0.0/0.0/19_071/0001832"/>
    <s v="Multikulturní vzdělávání ve FMŠ Na Výšinách II"/>
    <s v="Fakultní mateřská škola při Pedagogické fakultě Univerzity Karlovy, Praha 7, Na Výšinách 3"/>
    <s v="PP43"/>
    <d v="2023-12-16T00:58:45"/>
    <d v="2020-11-05T15:34:17"/>
    <d v="2020-11-05T00:00:00"/>
    <x v="3"/>
    <x v="513"/>
    <n v="0.5"/>
    <n v="0"/>
    <n v="0.5"/>
    <n v="0"/>
    <n v="1138035"/>
    <n v="569017.5"/>
    <n v="0"/>
    <n v="569017.5"/>
    <n v="0"/>
    <n v="569017.5"/>
    <n v="0"/>
  </r>
  <r>
    <s v="07_19_071"/>
    <s v="CZ.07.4.68/0.0/0.0/19_071/0001836"/>
    <s v="ZŠ Jitřní - pomáháme dětem k úspěchu"/>
    <s v="Základní škola s rozšířenou výukou tělesné výchovy, Praha 4, Jitřní 185, příspěvková organizace"/>
    <s v="PP43"/>
    <d v="2023-07-16T00:35:03"/>
    <d v="2020-10-07T08:18:55"/>
    <d v="2020-10-06T00:00:00"/>
    <x v="3"/>
    <x v="514"/>
    <n v="0.5"/>
    <n v="0"/>
    <n v="0.5"/>
    <n v="0"/>
    <n v="1150417"/>
    <n v="575208.5"/>
    <n v="0"/>
    <n v="575208.5"/>
    <n v="0"/>
    <n v="575208.5"/>
    <n v="0"/>
  </r>
  <r>
    <s v="07_19_071"/>
    <s v="CZ.07.4.68/0.0/0.0/19_071/0001847"/>
    <s v="Evropa v naší škole II."/>
    <s v="Základní škola, Praha 10, Hornoměcholupská 873"/>
    <s v="PP43"/>
    <d v="2023-12-16T01:00:24"/>
    <d v="2020-09-22T08:02:43"/>
    <d v="2020-09-21T00:00:00"/>
    <x v="3"/>
    <x v="299"/>
    <n v="0.5"/>
    <n v="0"/>
    <n v="0.5"/>
    <n v="0"/>
    <n v="2080546"/>
    <n v="1040273"/>
    <n v="0"/>
    <n v="1040273"/>
    <n v="0"/>
    <n v="1040273"/>
    <n v="0"/>
  </r>
  <r>
    <s v="07_19_071"/>
    <s v="CZ.07.4.68/0.0/0.0/19_071/0001858"/>
    <s v="Šablony III OP PPR pro MŠ Bublinky"/>
    <s v="Mateřská škola Bublinky s.r.o."/>
    <s v="PP43"/>
    <d v="2022-03-26T01:03:10"/>
    <d v="2020-09-21T17:25:39"/>
    <d v="2020-09-21T00:00:00"/>
    <x v="3"/>
    <x v="299"/>
    <n v="0.5"/>
    <n v="0"/>
    <n v="0.5"/>
    <n v="0"/>
    <n v="538155"/>
    <n v="269077.5"/>
    <n v="0"/>
    <n v="269077.5"/>
    <n v="0"/>
    <n v="269077.5"/>
    <n v="0"/>
  </r>
  <r>
    <s v="07_19_071"/>
    <s v="CZ.07.4.68/0.0/0.0/19_071/0001859"/>
    <s v="Inkluze v MŠ Sigma II."/>
    <s v="CP Sigma s.r.o."/>
    <s v="PP43"/>
    <d v="2023-10-04T01:11:14"/>
    <d v="2020-09-24T08:22:16"/>
    <d v="2020-09-23T00:00:00"/>
    <x v="3"/>
    <x v="509"/>
    <n v="0.5"/>
    <n v="0"/>
    <n v="0.5"/>
    <n v="0"/>
    <n v="564390"/>
    <n v="282195"/>
    <n v="0"/>
    <n v="282195"/>
    <n v="0"/>
    <n v="282195"/>
    <n v="0"/>
  </r>
  <r>
    <s v="07_19_071"/>
    <s v="CZ.07.4.68/0.0/0.0/19_071/0001860"/>
    <s v="Všichni jsme tu kamarádi III."/>
    <s v="Mateřská škola ČTYŘLÍSTEK, Praha 13, Mezi Školami 2323"/>
    <s v="PP43"/>
    <d v="2023-10-06T00:22:08"/>
    <d v="2020-11-06T09:20:09"/>
    <d v="2020-11-05T00:00:00"/>
    <x v="3"/>
    <x v="513"/>
    <n v="0.5"/>
    <n v="0"/>
    <n v="0.5"/>
    <n v="0"/>
    <n v="790145"/>
    <n v="395072.5"/>
    <n v="0"/>
    <n v="395072.5"/>
    <n v="0"/>
    <n v="395072.5"/>
    <n v="0"/>
  </r>
  <r>
    <s v="07_19_071"/>
    <s v="CZ.07.4.68/0.0/0.0/19_071/0001861"/>
    <s v="Inkluze v MŠ Oáza II."/>
    <s v="Mateřská škola Oáza v Praze 12"/>
    <s v="PP43"/>
    <d v="2023-12-16T01:11:41"/>
    <d v="2020-09-24T13:18:47"/>
    <d v="2020-09-24T00:00:00"/>
    <x v="3"/>
    <x v="323"/>
    <n v="0.5"/>
    <n v="0"/>
    <n v="0.5"/>
    <n v="0"/>
    <n v="708465"/>
    <n v="354232.5"/>
    <n v="0"/>
    <n v="354232.5"/>
    <n v="0"/>
    <n v="354232.5"/>
    <n v="0"/>
  </r>
  <r>
    <s v="07_19_071"/>
    <s v="CZ.07.4.68/0.0/0.0/19_071/0001862"/>
    <s v="MŠ Magnitogorská 54"/>
    <s v="Mateřská škola, Praha 10, Magnitogorská 14/1430"/>
    <s v="PP43"/>
    <d v="2024-03-27T00:24:16"/>
    <d v="2020-11-03T10:29:53"/>
    <d v="2020-11-02T00:00:00"/>
    <x v="3"/>
    <x v="111"/>
    <n v="0.5"/>
    <n v="0"/>
    <n v="0.5"/>
    <n v="0"/>
    <n v="328275"/>
    <n v="164137.5"/>
    <n v="0"/>
    <n v="164137.5"/>
    <n v="0"/>
    <n v="164137.5"/>
    <n v="0"/>
  </r>
  <r>
    <s v="07_19_071"/>
    <s v="CZ.07.4.68/0.0/0.0/19_071/0001863"/>
    <s v="Za kamarády do světa III. "/>
    <s v="Mateřská škola, Praha 4, Jílovská 75"/>
    <s v="PP43"/>
    <d v="2023-10-04T01:09:01"/>
    <d v="2020-11-05T09:20:40"/>
    <d v="2020-11-04T00:00:00"/>
    <x v="3"/>
    <x v="108"/>
    <n v="0.5"/>
    <n v="0"/>
    <n v="0.5"/>
    <n v="0"/>
    <n v="999749"/>
    <n v="499874.5"/>
    <n v="0"/>
    <n v="499874.5"/>
    <n v="0"/>
    <n v="499874.5"/>
    <n v="0"/>
  </r>
  <r>
    <s v="07_19_071"/>
    <s v="CZ.07.4.68/0.0/0.0/19_071/0001864"/>
    <s v="ZŠ a MŠ Mendíků - multikulturní vzdělávání II"/>
    <s v="Základní škola a Mateřská škola, Praha 4, Mendíků 2"/>
    <s v="PP43"/>
    <d v="2023-07-16T00:31:30"/>
    <d v="2020-09-24T16:00:23"/>
    <d v="2020-09-24T00:00:00"/>
    <x v="3"/>
    <x v="323"/>
    <n v="0.5"/>
    <n v="0"/>
    <n v="0.5"/>
    <n v="0"/>
    <n v="749353"/>
    <n v="374676.5"/>
    <n v="0"/>
    <n v="374676.5"/>
    <n v="0"/>
    <n v="374676.5"/>
    <n v="0"/>
  </r>
  <r>
    <s v="07_19_071"/>
    <s v="CZ.07.4.68/0.0/0.0/19_071/0001865"/>
    <s v="ZŠ a MŠ Chodov-pražské šablony III"/>
    <s v="Základní škola a mateřská škola Chodov, Praha 4, Květnového vítězství 57"/>
    <s v="PP43"/>
    <d v="2023-12-16T00:57:37"/>
    <d v="2020-10-06T13:15:57"/>
    <d v="2020-10-05T00:00:00"/>
    <x v="3"/>
    <x v="514"/>
    <n v="0.5"/>
    <n v="0"/>
    <n v="0.5"/>
    <n v="0"/>
    <n v="2185295"/>
    <n v="1092647.5"/>
    <n v="0"/>
    <n v="1092647.5"/>
    <n v="0"/>
    <n v="1092647.5"/>
    <n v="0"/>
  </r>
  <r>
    <s v="07_19_071"/>
    <s v="CZ.07.4.68/0.0/0.0/19_071/0001866"/>
    <s v="Kosí hnízdo - pražské šablony III"/>
    <s v="Spolek Kosí hnízdo, mateřská škola"/>
    <s v="PP43"/>
    <d v="2023-10-04T01:12:53"/>
    <d v="2020-11-02T21:01:42"/>
    <d v="2020-11-02T00:00:00"/>
    <x v="3"/>
    <x v="111"/>
    <n v="0.5"/>
    <n v="0"/>
    <n v="0.5"/>
    <n v="0"/>
    <n v="564390"/>
    <n v="282195"/>
    <n v="0"/>
    <n v="282195"/>
    <n v="0"/>
    <n v="282195"/>
    <n v="0"/>
  </r>
  <r>
    <s v="07_19_071"/>
    <s v="CZ.07.4.68/0.0/0.0/19_071/0001867"/>
    <s v="Inkluze a multikulturní vzdělávání 2020-2022 - ZŠ Jižní IV."/>
    <s v="Základní škola, Praha 4, Jižní IV., 10"/>
    <s v="PP43"/>
    <d v="2023-07-16T00:34:01"/>
    <d v="2020-09-25T09:16:13"/>
    <d v="2020-09-24T00:00:00"/>
    <x v="3"/>
    <x v="323"/>
    <n v="0.5"/>
    <n v="0"/>
    <n v="0.5"/>
    <n v="0"/>
    <n v="2769448"/>
    <n v="1384724"/>
    <n v="0"/>
    <n v="1384724"/>
    <n v="0"/>
    <n v="1384724"/>
    <n v="0"/>
  </r>
  <r>
    <s v="07_19_071"/>
    <s v="CZ.07.4.68/0.0/0.0/19_071/0001868"/>
    <s v="Mateřská umělecká škola Muška-pražské šablony III"/>
    <s v="Mateřská škola umělecká - Muška"/>
    <s v="PP43"/>
    <d v="2022-12-07T01:08:08"/>
    <d v="2020-10-05T09:26:49"/>
    <d v="2020-10-02T00:00:00"/>
    <x v="3"/>
    <x v="272"/>
    <n v="0.5"/>
    <n v="0"/>
    <n v="0.5"/>
    <n v="0"/>
    <n v="579910"/>
    <n v="289955"/>
    <n v="0"/>
    <n v="289955"/>
    <n v="0"/>
    <n v="289955"/>
    <n v="0"/>
  </r>
  <r>
    <s v="07_19_071"/>
    <s v="CZ.07.4.68/0.0/0.0/19_071/0001869"/>
    <s v="Inkluze a projektové vzdělávání v ZŠ s RVJ K Milíčovu III"/>
    <s v="Základní škola s rozšířenou výukou jazyků, Praha 4, K Milíčovu 674"/>
    <s v="PP43"/>
    <d v="2023-12-16T01:02:08"/>
    <d v="2020-10-06T15:52:54"/>
    <d v="2020-10-06T00:00:00"/>
    <x v="3"/>
    <x v="514"/>
    <n v="0.5"/>
    <n v="0"/>
    <n v="0.5"/>
    <n v="0"/>
    <n v="3406199"/>
    <n v="1703099.5"/>
    <n v="0"/>
    <n v="1703099.5"/>
    <n v="0"/>
    <n v="1703099.5"/>
    <n v="0"/>
  </r>
  <r>
    <s v="07_19_071"/>
    <s v="CZ.07.4.68/0.0/0.0/19_071/0001870"/>
    <s v="Šablony II OP PPR pro ZŠ Jeseniova"/>
    <s v="Základní škola, Praha 3, Jeseniova 96/2400"/>
    <s v="PP43"/>
    <d v="2023-03-28T00:48:00"/>
    <d v="2020-10-02T11:22:58"/>
    <d v="2020-10-01T00:00:00"/>
    <x v="3"/>
    <x v="272"/>
    <n v="0.5"/>
    <n v="0"/>
    <n v="0.5"/>
    <n v="0"/>
    <n v="2166043"/>
    <n v="1083021.5"/>
    <n v="0"/>
    <n v="1083021.5"/>
    <n v="0"/>
    <n v="1083021.5"/>
    <n v="0"/>
  </r>
  <r>
    <s v="07_19_071"/>
    <s v="CZ.07.4.68/0.0/0.0/19_071/0001871"/>
    <s v="Multikulturní šablony II pro MŠ Peroutkova"/>
    <s v="Mateřská škola Praha 5 - Košíře, Peroutkova 1004, příspěvková organizace"/>
    <s v="PP43"/>
    <d v="2023-07-16T00:09:08"/>
    <d v="2020-09-25T09:35:38"/>
    <d v="2020-09-24T00:00:00"/>
    <x v="3"/>
    <x v="323"/>
    <n v="0.5"/>
    <n v="0"/>
    <n v="0.5"/>
    <n v="0"/>
    <n v="433215"/>
    <n v="216607.5"/>
    <n v="0"/>
    <n v="216607.5"/>
    <n v="0"/>
    <n v="216607.5"/>
    <n v="0"/>
  </r>
  <r>
    <s v="07_19_071"/>
    <s v="CZ.07.4.68/0.0/0.0/19_071/0001872"/>
    <s v="Šablony OP PPR pro Trojské gymnázium"/>
    <s v="Trojské gymnázium s.r.o."/>
    <s v="PP43"/>
    <d v="2023-07-16T00:28:55"/>
    <d v="2020-10-02T14:45:56"/>
    <d v="2020-10-01T00:00:00"/>
    <x v="3"/>
    <x v="272"/>
    <n v="0.5"/>
    <n v="0"/>
    <n v="0.5"/>
    <n v="0"/>
    <n v="1195348"/>
    <n v="597674"/>
    <n v="0"/>
    <n v="597674"/>
    <n v="0"/>
    <n v="597674"/>
    <n v="0"/>
  </r>
  <r>
    <s v="07_19_071"/>
    <s v="CZ.07.4.68/0.0/0.0/19_071/0001873"/>
    <s v="Šablony OPPR pro Euroškolu Praha"/>
    <s v="Euroškola Praha střední odborná škola s.r.o."/>
    <s v="PP43"/>
    <d v="2023-10-04T00:51:54"/>
    <d v="2020-10-02T15:02:28"/>
    <d v="2020-10-01T00:00:00"/>
    <x v="3"/>
    <x v="272"/>
    <n v="0.5"/>
    <n v="0"/>
    <n v="0.5"/>
    <n v="0"/>
    <n v="696883"/>
    <n v="348441.5"/>
    <n v="0"/>
    <n v="348441.5"/>
    <n v="0"/>
    <n v="348441.5"/>
    <n v="0"/>
  </r>
  <r>
    <s v="07_19_071"/>
    <s v="CZ.07.4.68/0.0/0.0/19_071/0001874"/>
    <s v="Podpora integrace žáků s OMJ v MŠ Kunratice III"/>
    <s v="Mateřská škola Kunratice, Praha 4, Předškolní 880"/>
    <s v="PP43"/>
    <d v="2023-12-16T00:57:04"/>
    <d v="2020-09-25T10:06:42"/>
    <d v="2020-09-24T00:00:00"/>
    <x v="3"/>
    <x v="323"/>
    <n v="0.5"/>
    <n v="0"/>
    <n v="0.5"/>
    <n v="0"/>
    <n v="403497"/>
    <n v="201748.5"/>
    <n v="0"/>
    <n v="201748.5"/>
    <n v="0"/>
    <n v="201748.5"/>
    <n v="0"/>
  </r>
  <r>
    <s v="07_19_071"/>
    <s v="CZ.07.4.68/0.0/0.0/19_071/0001876"/>
    <s v="MŠ IELC Praha 54 "/>
    <s v="Soukromá mateřská škola - The International Early Learning Centre - Prague s.r.o."/>
    <s v="PP43"/>
    <d v="2024-06-14T00:51:44"/>
    <d v="2020-10-02T13:20:24"/>
    <d v="2020-10-01T00:00:00"/>
    <x v="3"/>
    <x v="272"/>
    <n v="0.5"/>
    <n v="0"/>
    <n v="0.5"/>
    <n v="0"/>
    <n v="585584"/>
    <n v="292792"/>
    <n v="0"/>
    <n v="292792"/>
    <n v="0"/>
    <n v="292792"/>
    <n v="0"/>
  </r>
  <r>
    <s v="07_19_071"/>
    <s v="CZ.07.4.68/0.0/0.0/19_071/0001878"/>
    <s v="Podpora inkluze pro školku SmartFox Education"/>
    <s v="SmartFox Education - mateřská škola s.r.o."/>
    <s v="PP43"/>
    <d v="2023-10-04T01:23:28"/>
    <d v="2020-10-13T10:28:53"/>
    <d v="2020-10-12T00:00:00"/>
    <x v="3"/>
    <x v="288"/>
    <n v="0.5"/>
    <n v="0"/>
    <n v="0.5"/>
    <n v="0"/>
    <n v="658615"/>
    <n v="329307.5"/>
    <n v="0"/>
    <n v="329307.5"/>
    <n v="0"/>
    <n v="329307.5"/>
    <n v="0"/>
  </r>
  <r>
    <s v="07_19_071"/>
    <s v="CZ.07.4.68/0.0/0.0/19_071/0001879"/>
    <s v="Podpora inkluze pro školku SmartFox Kiddies"/>
    <s v="SmartFox Kiddies - mateřská škola s.r.o."/>
    <s v="PP43"/>
    <d v="2023-03-28T00:46:28"/>
    <d v="2020-10-13T10:44:53"/>
    <d v="2020-10-12T00:00:00"/>
    <x v="3"/>
    <x v="288"/>
    <n v="0.5"/>
    <n v="0"/>
    <n v="0.5"/>
    <n v="0"/>
    <n v="553675"/>
    <n v="276837.5"/>
    <n v="0"/>
    <n v="276837.5"/>
    <n v="0"/>
    <n v="276837.5"/>
    <n v="0"/>
  </r>
  <r>
    <s v="07_19_071"/>
    <s v="CZ.07.4.68/0.0/0.0/19_071/0001880"/>
    <s v="Podpora Inkluze na Základní škole Duhovka II."/>
    <s v="Základní škola Duhovka, s.r.o."/>
    <s v="PP43"/>
    <d v="2023-12-16T00:45:12"/>
    <d v="2020-11-20T15:11:41"/>
    <d v="2020-11-20T00:00:00"/>
    <x v="3"/>
    <x v="518"/>
    <n v="0.5"/>
    <n v="0"/>
    <n v="0.5"/>
    <n v="0"/>
    <n v="1031757"/>
    <n v="515878.5"/>
    <n v="0"/>
    <n v="515878.5"/>
    <n v="0"/>
    <n v="515878.5"/>
    <n v="0"/>
  </r>
  <r>
    <s v="07_19_071"/>
    <s v="CZ.07.4.68/0.0/0.0/19_071/0001881"/>
    <s v="MŠ Větrníček 54"/>
    <s v="Mateřská škola Větrníček v Praze 12"/>
    <s v="PN40a"/>
    <d v="2023-06-05T19:43:41"/>
    <d v="2020-11-03T14:04:41"/>
    <d v="2020-11-02T00:00:00"/>
    <x v="3"/>
    <x v="111"/>
    <n v="0.5"/>
    <n v="0"/>
    <n v="0.5"/>
    <n v="0"/>
    <n v="897419"/>
    <n v="448709.5"/>
    <n v="0"/>
    <n v="448709.5"/>
    <n v="0"/>
    <n v="448709.5"/>
    <n v="0"/>
  </r>
  <r>
    <s v="07_19_071"/>
    <s v="CZ.07.4.68/0.0/0.0/19_071/0001886"/>
    <s v="Učíme se společně"/>
    <s v="Základní škola Praha 5 - Řeporyje"/>
    <s v="PP43"/>
    <d v="2023-07-16T00:33:01"/>
    <d v="2020-10-02T10:58:35"/>
    <d v="2020-10-01T00:00:00"/>
    <x v="3"/>
    <x v="272"/>
    <n v="0.5"/>
    <n v="0"/>
    <n v="0.5"/>
    <n v="0"/>
    <n v="1459404"/>
    <n v="729702"/>
    <n v="0"/>
    <n v="729702"/>
    <n v="0"/>
    <n v="729702"/>
    <n v="0"/>
  </r>
  <r>
    <s v="07_19_071"/>
    <s v="CZ.07.4.68/0.0/0.0/19_071/0001887"/>
    <s v="Multikulturní Korunovační II"/>
    <s v="Základní škola Praha 7, Korunovační 8"/>
    <s v="PP43"/>
    <d v="2023-10-04T01:12:21"/>
    <d v="2020-10-06T13:26:04"/>
    <d v="2020-10-05T00:00:00"/>
    <x v="3"/>
    <x v="514"/>
    <n v="0.5"/>
    <n v="0"/>
    <n v="0.5"/>
    <n v="0"/>
    <n v="1164141"/>
    <n v="582070.5"/>
    <n v="0"/>
    <n v="582070.5"/>
    <n v="0"/>
    <n v="582070.5"/>
    <n v="0"/>
  </r>
  <r>
    <s v="07_19_071"/>
    <s v="CZ.07.4.68/0.0/0.0/19_071/0001888"/>
    <s v="Vzdělávání pedagogických pracovníků MŠ Semínko II"/>
    <s v="Mateřská škola Semínko, o.p.s."/>
    <s v="PP43"/>
    <d v="2023-12-16T01:03:18"/>
    <d v="2020-11-03T13:54:16"/>
    <d v="2020-11-02T00:00:00"/>
    <x v="3"/>
    <x v="111"/>
    <n v="0.5"/>
    <n v="0"/>
    <n v="0.5"/>
    <n v="0"/>
    <n v="682648"/>
    <n v="341324"/>
    <n v="0"/>
    <n v="341324"/>
    <n v="0"/>
    <n v="341324"/>
    <n v="0"/>
  </r>
  <r>
    <s v="07_19_071"/>
    <s v="CZ.07.4.68/0.0/0.0/19_071/0001889"/>
    <s v="Všichni žijeme na Zemi II."/>
    <s v="Mateřská škola HAVAJ, Praha 13, Mezi Školami 2482"/>
    <s v="PP43"/>
    <d v="2023-10-04T00:59:01"/>
    <d v="2020-11-05T11:15:10"/>
    <d v="2020-11-04T00:00:00"/>
    <x v="3"/>
    <x v="108"/>
    <n v="0.5"/>
    <n v="0"/>
    <n v="0.5"/>
    <n v="0"/>
    <n v="508965"/>
    <n v="254482.5"/>
    <n v="0"/>
    <n v="254482.5"/>
    <n v="0"/>
    <n v="254482.5"/>
    <n v="0"/>
  </r>
  <r>
    <s v="07_19_071"/>
    <s v="CZ.07.4.68/0.0/0.0/19_071/0001890"/>
    <s v="Rovný přístup na MZŠ Polesná III"/>
    <s v="Masarykova základní škola, Praha 9 - Újezd nad Lesy, Polesná 1690"/>
    <s v="PP43"/>
    <d v="2023-12-16T00:56:32"/>
    <d v="2020-09-25T10:40:13"/>
    <d v="2020-09-24T00:00:00"/>
    <x v="3"/>
    <x v="323"/>
    <n v="0.5"/>
    <n v="0"/>
    <n v="0.5"/>
    <n v="0"/>
    <n v="1651878"/>
    <n v="825939"/>
    <n v="0"/>
    <n v="825939"/>
    <n v="0"/>
    <n v="825939"/>
    <n v="0"/>
  </r>
  <r>
    <s v="07_19_071"/>
    <s v="CZ.07.4.68/0.0/0.0/19_071/0001891"/>
    <s v="Podpora dětí s OMJ a inkluze v MŠ Pastelka v P12"/>
    <s v="Mateřská škola Pastelka v Praze 12"/>
    <s v="PP43"/>
    <d v="2023-10-06T00:21:02"/>
    <d v="2020-09-25T11:02:58"/>
    <d v="2020-09-24T00:00:00"/>
    <x v="3"/>
    <x v="323"/>
    <n v="0.5"/>
    <n v="0"/>
    <n v="0.5"/>
    <n v="0"/>
    <n v="748035"/>
    <n v="374017.5"/>
    <n v="0"/>
    <n v="374017.5"/>
    <n v="0"/>
    <n v="374017.5"/>
    <n v="0"/>
  </r>
  <r>
    <s v="07_19_071"/>
    <s v="CZ.07.4.68/0.0/0.0/19_071/0001892"/>
    <s v="Inkluze a multikulturní vzdělávání 2020-2022 - ZŠ Bítovská"/>
    <s v="Základní škola, Praha 4, Bítovská 1"/>
    <s v="PP43"/>
    <d v="2024-03-27T00:20:51"/>
    <d v="2020-10-06T13:52:19"/>
    <d v="2020-10-05T00:00:00"/>
    <x v="3"/>
    <x v="514"/>
    <n v="0.5"/>
    <n v="0"/>
    <n v="0.5"/>
    <n v="0"/>
    <n v="2086909"/>
    <n v="1043454.5"/>
    <n v="0"/>
    <n v="1043454.5"/>
    <n v="0"/>
    <n v="1043454.5"/>
    <n v="0"/>
  </r>
  <r>
    <s v="07_19_071"/>
    <s v="CZ.07.4.68/0.0/0.0/19_071/0001893"/>
    <s v="Podpora inkluze ve Victoria School II. (ZŠ)"/>
    <s v="Victoria School, s.r.o., základní škola a mateřská škola"/>
    <s v="PP43"/>
    <d v="2023-10-04T01:04:13"/>
    <d v="2020-11-23T16:27:50"/>
    <d v="2020-11-23T00:00:00"/>
    <x v="3"/>
    <x v="519"/>
    <n v="0.5"/>
    <n v="0"/>
    <n v="0.5"/>
    <n v="0"/>
    <n v="832940"/>
    <n v="416470"/>
    <n v="0"/>
    <n v="416470"/>
    <n v="0"/>
    <n v="416470"/>
    <n v="0"/>
  </r>
  <r>
    <s v="07_19_071"/>
    <s v="CZ.07.4.68/0.0/0.0/19_071/0001894"/>
    <s v="Multikulturní vzdělávání v MŠ Pro Family II"/>
    <s v="Mateřská škola - Pro Family s.r.o."/>
    <s v="PP43"/>
    <d v="2022-12-07T01:06:49"/>
    <d v="2020-09-25T12:36:47"/>
    <d v="2020-09-24T00:00:00"/>
    <x v="3"/>
    <x v="323"/>
    <n v="0.5"/>
    <n v="0"/>
    <n v="0.5"/>
    <n v="0"/>
    <n v="1128780"/>
    <n v="564390"/>
    <n v="0"/>
    <n v="564390"/>
    <n v="0"/>
    <n v="564390"/>
    <n v="0"/>
  </r>
  <r>
    <s v="07_19_071"/>
    <s v="CZ.07.4.68/0.0/0.0/19_071/0001895"/>
    <s v="Multikulturní vzdělávání v MŠ PlayWisely II"/>
    <s v="Mateřská škola a jesle PlayWisely, z.ú."/>
    <s v="PP43"/>
    <d v="2023-07-16T00:22:46"/>
    <d v="2020-09-25T13:01:14"/>
    <d v="2020-09-24T00:00:00"/>
    <x v="3"/>
    <x v="323"/>
    <n v="0.5"/>
    <n v="0"/>
    <n v="0.5"/>
    <n v="0"/>
    <n v="604080"/>
    <n v="302040"/>
    <n v="0"/>
    <n v="302040"/>
    <n v="0"/>
    <n v="302040"/>
    <n v="0"/>
  </r>
  <r>
    <s v="07_19_071"/>
    <s v="CZ.07.4.68/0.0/0.0/19_071/0001896"/>
    <s v="Mluvíme spolu"/>
    <s v="Mateřská škola U BOBŘÍKA, Praha 13, Podpěrova 1880"/>
    <s v="PP43"/>
    <d v="2023-10-04T00:48:03"/>
    <d v="2020-11-09T13:15:38"/>
    <d v="2020-11-09T00:00:00"/>
    <x v="3"/>
    <x v="520"/>
    <n v="0.5"/>
    <n v="0"/>
    <n v="0.5"/>
    <n v="0"/>
    <n v="591655"/>
    <n v="295827.5"/>
    <n v="0"/>
    <n v="295827.5"/>
    <n v="0"/>
    <n v="295827.5"/>
    <n v="0"/>
  </r>
  <r>
    <s v="07_19_071"/>
    <s v="CZ.07.4.68/0.0/0.0/19_071/0001897"/>
    <s v="Multikulturní šablony III pro ZŠ a MŠ Grafická"/>
    <s v="Základní škola a mateřská škola Praha 5 - Smíchov, Grafická 13/1060, příspěvková organizace"/>
    <s v="PP43"/>
    <d v="2023-10-04T00:55:44"/>
    <d v="2020-11-09T13:24:21"/>
    <d v="2020-11-09T00:00:00"/>
    <x v="3"/>
    <x v="520"/>
    <n v="0.5"/>
    <n v="0"/>
    <n v="0.5"/>
    <n v="0"/>
    <n v="994954"/>
    <n v="497477"/>
    <n v="0"/>
    <n v="497477"/>
    <n v="0"/>
    <n v="497477"/>
    <n v="0"/>
  </r>
  <r>
    <s v="07_19_071"/>
    <s v="CZ.07.4.68/0.0/0.0/19_071/0001898"/>
    <s v="Učíme se navzájem II"/>
    <s v="Lauderova mateřská škola, základní škola a gymnázium při Židovské obci v Praze"/>
    <s v="PP43"/>
    <d v="2023-10-04T00:58:29"/>
    <d v="2020-11-03T15:38:28"/>
    <d v="2020-11-03T00:00:00"/>
    <x v="3"/>
    <x v="521"/>
    <n v="0.5"/>
    <n v="0"/>
    <n v="0.5"/>
    <n v="0"/>
    <n v="821223"/>
    <n v="410611.5"/>
    <n v="0"/>
    <n v="410611.5"/>
    <n v="0"/>
    <n v="410611.5"/>
    <n v="0"/>
  </r>
  <r>
    <s v="07_19_071"/>
    <s v="CZ.07.4.68/0.0/0.0/19_071/0001899"/>
    <s v="ZŠ Livingston šablony Praha II"/>
    <s v="Základní škola Livingston s.r.o."/>
    <s v="PP43"/>
    <d v="2023-12-16T00:46:49"/>
    <d v="2020-11-03T15:59:36"/>
    <d v="2020-11-03T00:00:00"/>
    <x v="3"/>
    <x v="521"/>
    <n v="0.5"/>
    <n v="0"/>
    <n v="0.5"/>
    <n v="0"/>
    <n v="862269"/>
    <n v="431134.5"/>
    <n v="0"/>
    <n v="431134.5"/>
    <n v="0"/>
    <n v="431134.5"/>
    <n v="0"/>
  </r>
  <r>
    <s v="07_19_071"/>
    <s v="CZ.07.4.68/0.0/0.0/19_071/0001900"/>
    <s v="MŠ Monty - výzva 54"/>
    <s v="Mateřská škola Monty School Praha s.r.o."/>
    <s v="PP43"/>
    <d v="2023-10-04T01:11:49"/>
    <d v="2020-11-20T12:28:31"/>
    <d v="2020-11-20T00:00:00"/>
    <x v="3"/>
    <x v="518"/>
    <n v="0.5"/>
    <n v="0"/>
    <n v="0.5"/>
    <n v="0"/>
    <n v="534708"/>
    <n v="267354"/>
    <n v="0"/>
    <n v="267354"/>
    <n v="0"/>
    <n v="267354"/>
    <n v="0"/>
  </r>
  <r>
    <s v="07_19_071"/>
    <s v="CZ.07.4.68/0.0/0.0/19_071/0001902"/>
    <s v="Pohádka ve světe II."/>
    <s v="Mateřská škola Pohádka v Praze 12"/>
    <s v="PP43"/>
    <d v="2023-10-04T00:56:19"/>
    <d v="2020-11-16T10:08:42"/>
    <d v="2020-11-13T00:00:00"/>
    <x v="3"/>
    <x v="309"/>
    <n v="0.5"/>
    <n v="0"/>
    <n v="0.5"/>
    <n v="0"/>
    <n v="835398"/>
    <n v="417699"/>
    <n v="0"/>
    <n v="417699"/>
    <n v="0"/>
    <n v="417699"/>
    <n v="0"/>
  </r>
  <r>
    <s v="07_19_071"/>
    <s v="CZ.07.4.68/0.0/0.0/19_071/0001903"/>
    <s v="Výzva 54 SPŠST Panská"/>
    <s v="Střední průmyslová škola sdělovací techniky, Praha 1, Panská 3"/>
    <s v="PP43"/>
    <d v="2023-12-16T01:10:37"/>
    <d v="2020-11-02T14:20:31"/>
    <d v="2020-11-02T00:00:00"/>
    <x v="3"/>
    <x v="111"/>
    <n v="0.5"/>
    <n v="0"/>
    <n v="0.5"/>
    <n v="0"/>
    <n v="615485"/>
    <n v="307742.5"/>
    <n v="0"/>
    <n v="307742.5"/>
    <n v="0"/>
    <n v="307742.5"/>
    <n v="0"/>
  </r>
  <r>
    <s v="07_19_071"/>
    <s v="CZ.07.4.68/0.0/0.0/19_071/0001904"/>
    <s v="Multikulturní a projektová výuka ve WA"/>
    <s v="Základní škola Wonderland Academy s.r.o."/>
    <s v="PP43"/>
    <d v="2023-07-16T00:28:21"/>
    <d v="2021-02-16T09:41:30"/>
    <d v="2021-02-15T00:00:00"/>
    <x v="4"/>
    <x v="522"/>
    <n v="0.5"/>
    <n v="0"/>
    <n v="0.5"/>
    <n v="0"/>
    <n v="328525"/>
    <n v="164262.5"/>
    <n v="0"/>
    <n v="164262.5"/>
    <n v="0"/>
    <n v="164262.5"/>
    <n v="0"/>
  </r>
  <r>
    <s v="07_19_071"/>
    <s v="CZ.07.4.68/0.0/0.0/19_071/0001905"/>
    <s v="Šablony II OP PPR pro Taneční centrum Praha"/>
    <s v="Taneční centrum Praha - konzervatoř, z. ú."/>
    <s v="PP43"/>
    <d v="2023-07-16T00:26:21"/>
    <d v="2020-11-03T16:17:48"/>
    <d v="2020-11-03T00:00:00"/>
    <x v="3"/>
    <x v="521"/>
    <n v="0.5"/>
    <n v="0"/>
    <n v="0.5"/>
    <n v="0"/>
    <n v="887331"/>
    <n v="443665.5"/>
    <n v="0"/>
    <n v="443665.5"/>
    <n v="0"/>
    <n v="443665.5"/>
    <n v="0"/>
  </r>
  <r>
    <s v="07_19_071"/>
    <s v="CZ.07.4.68/0.0/0.0/19_071/0001906"/>
    <s v="Výzva 54 ZMŠ BASIC"/>
    <s v="Základní škola a mateřská škola Basic Praha, o.p.s."/>
    <s v="PP43"/>
    <d v="2024-03-27T00:17:56"/>
    <d v="2020-11-02T14:14:18"/>
    <d v="2020-11-02T00:00:00"/>
    <x v="3"/>
    <x v="111"/>
    <n v="0.5"/>
    <n v="0"/>
    <n v="0.5"/>
    <n v="0"/>
    <n v="1173171"/>
    <n v="586585.5"/>
    <n v="0"/>
    <n v="586585.5"/>
    <n v="0"/>
    <n v="586585.5"/>
    <n v="0"/>
  </r>
  <r>
    <s v="07_19_071"/>
    <s v="CZ.07.4.68/0.0/0.0/19_071/0001907"/>
    <s v="Cestujeme Evropou II."/>
    <s v="Mateřská škola, Praha 10, Boloňská 313"/>
    <s v="PP43"/>
    <d v="2023-12-16T00:48:33"/>
    <d v="2020-11-04T13:17:27"/>
    <d v="2020-11-04T00:00:00"/>
    <x v="3"/>
    <x v="108"/>
    <n v="0.5"/>
    <n v="0"/>
    <n v="0.5"/>
    <n v="0"/>
    <n v="823429"/>
    <n v="411714.5"/>
    <n v="0"/>
    <n v="411714.5"/>
    <n v="0"/>
    <n v="411714.5"/>
    <n v="0"/>
  </r>
  <r>
    <s v="07_19_071"/>
    <s v="CZ.07.4.68/0.0/0.0/19_071/0001908"/>
    <s v="Inkluze v MŠ Smarties II."/>
    <s v="Mateřská škola Smarties, s.r.o."/>
    <s v="PP43"/>
    <d v="2022-12-07T01:07:29"/>
    <d v="2020-11-09T13:21:09"/>
    <d v="2020-11-06T00:00:00"/>
    <x v="3"/>
    <x v="520"/>
    <n v="0.5"/>
    <n v="0"/>
    <n v="0.5"/>
    <n v="0"/>
    <n v="538155"/>
    <n v="269077.5"/>
    <n v="0"/>
    <n v="269077.5"/>
    <n v="0"/>
    <n v="269077.5"/>
    <n v="0"/>
  </r>
  <r>
    <s v="07_19_071"/>
    <s v="CZ.07.4.68/0.0/0.0/19_071/0001909"/>
    <s v="Začleňování a podpora žáků s OMJ 2020 - MŠ U Rumcajse"/>
    <s v="Mateřská škola U RUMCAJSE, Praha 13, Zázvorkova 1994"/>
    <s v="PN40a"/>
    <d v="2023-10-12T14:56:23"/>
    <d v="2020-11-23T16:22:28"/>
    <d v="2020-11-18T00:00:00"/>
    <x v="3"/>
    <x v="523"/>
    <n v="0.5"/>
    <n v="0"/>
    <n v="0.5"/>
    <n v="0"/>
    <n v="759851"/>
    <n v="379925.5"/>
    <n v="0"/>
    <n v="379925.5"/>
    <n v="0"/>
    <n v="379925.5"/>
    <n v="0"/>
  </r>
  <r>
    <s v="07_19_071"/>
    <s v="CZ.07.4.68/0.0/0.0/19_071/0001910"/>
    <s v="Výzva 54 ZŠ UVN"/>
    <s v="Základní škola, Praha 10, U Vršovického nádraží 1/950"/>
    <s v="PP43"/>
    <d v="2024-06-14T00:46:40"/>
    <d v="2020-11-23T16:34:44"/>
    <d v="2020-11-20T00:00:00"/>
    <x v="3"/>
    <x v="519"/>
    <n v="0.5"/>
    <n v="0"/>
    <n v="0.5"/>
    <n v="0"/>
    <n v="1396763"/>
    <n v="698381.5"/>
    <n v="0"/>
    <n v="698381.5"/>
    <n v="0"/>
    <n v="698381.5"/>
    <n v="0"/>
  </r>
  <r>
    <s v="07_19_071"/>
    <s v="CZ.07.4.68/0.0/0.0/19_071/0001911"/>
    <s v="Barevná Evropa"/>
    <s v="Mateřská škola PASTELKA, Praha 13, Horákova 2064"/>
    <s v="PP43"/>
    <d v="2023-07-16T00:16:19"/>
    <d v="2020-11-12T11:03:36"/>
    <d v="2020-11-11T00:00:00"/>
    <x v="3"/>
    <x v="517"/>
    <n v="0.5"/>
    <n v="0"/>
    <n v="0.5"/>
    <n v="0"/>
    <n v="823549"/>
    <n v="411774.5"/>
    <n v="0"/>
    <n v="411774.5"/>
    <n v="0"/>
    <n v="411774.5"/>
    <n v="0"/>
  </r>
  <r>
    <s v="07_19_071"/>
    <s v="CZ.07.4.68/0.0/0.0/19_071/0001912"/>
    <s v="S Úsměvem do světa"/>
    <s v="Mateřská škola ÚSMĚV, Praha 13, Herčíkova 2190"/>
    <s v="PP43"/>
    <d v="2023-10-04T00:59:34"/>
    <d v="2020-11-18T14:03:53"/>
    <d v="2020-11-12T00:00:00"/>
    <x v="3"/>
    <x v="309"/>
    <n v="0.5"/>
    <n v="0"/>
    <n v="0.5"/>
    <n v="0"/>
    <n v="786835"/>
    <n v="393417.5"/>
    <n v="0"/>
    <n v="393417.5"/>
    <n v="0"/>
    <n v="393417.5"/>
    <n v="0"/>
  </r>
  <r>
    <s v="07_19_071"/>
    <s v="CZ.07.4.68/0.0/0.0/19_071/0001913"/>
    <s v="Myslíme globálně"/>
    <s v="Global Minded mateřská škola a základní škola s.r.o."/>
    <s v="PP43"/>
    <d v="2024-06-14T00:45:46"/>
    <d v="2020-11-18T14:15:09"/>
    <d v="2020-11-12T00:00:00"/>
    <x v="3"/>
    <x v="309"/>
    <n v="0.5"/>
    <n v="0"/>
    <n v="0.5"/>
    <n v="0"/>
    <n v="1172571"/>
    <n v="586285.5"/>
    <n v="0"/>
    <n v="586285.5"/>
    <n v="0"/>
    <n v="586285.5"/>
    <n v="0"/>
  </r>
  <r>
    <s v="07_19_071"/>
    <s v="CZ.07.4.68/0.0/0.0/19_071/0001914"/>
    <s v="Podej mi ruku 3"/>
    <s v="Církevní mateřská škola Studánka"/>
    <s v="PP43"/>
    <d v="2023-07-16T00:07:02"/>
    <d v="2020-11-18T14:24:33"/>
    <d v="2020-11-12T00:00:00"/>
    <x v="3"/>
    <x v="524"/>
    <n v="0.5"/>
    <n v="0"/>
    <n v="0.5"/>
    <n v="0"/>
    <n v="699515"/>
    <n v="349757.5"/>
    <n v="0"/>
    <n v="349757.5"/>
    <n v="0"/>
    <n v="349757.5"/>
    <n v="0"/>
  </r>
  <r>
    <s v="07_19_071"/>
    <s v="CZ.07.4.68/0.0/0.0/19_071/0001915"/>
    <s v="Podpora inkluze v Mateřské škole Paleček"/>
    <s v="Mateřská škola Paleček o.p.s."/>
    <s v="PP43"/>
    <d v="2023-07-16T00:27:51"/>
    <d v="2020-11-18T14:30:01"/>
    <d v="2020-11-12T00:00:00"/>
    <x v="3"/>
    <x v="524"/>
    <n v="0.5"/>
    <n v="0"/>
    <n v="0.5"/>
    <n v="0"/>
    <n v="564390"/>
    <n v="282195"/>
    <n v="0"/>
    <n v="282195"/>
    <n v="0"/>
    <n v="282195"/>
    <n v="0"/>
  </r>
  <r>
    <s v="07_19_071"/>
    <s v="CZ.07.4.68/0.0/0.0/19_071/0001916"/>
    <s v="Výzva 54 BEAN"/>
    <s v="Soukromá střední odborná škola a Soukromé střední odborné učiliště BEAN, s.r.o."/>
    <s v="PP43"/>
    <d v="2023-12-16T01:01:31"/>
    <d v="2020-11-23T16:40:57"/>
    <d v="2020-11-20T00:00:00"/>
    <x v="3"/>
    <x v="519"/>
    <n v="0.5"/>
    <n v="0"/>
    <n v="0.5"/>
    <n v="0"/>
    <n v="1373417"/>
    <n v="686708.5"/>
    <n v="0"/>
    <n v="686708.5"/>
    <n v="0"/>
    <n v="686708.5"/>
    <n v="0"/>
  </r>
  <r>
    <s v="07_19_071"/>
    <s v="CZ.07.4.68/0.0/0.0/19_071/0001917"/>
    <s v="Podpora multikultury v ZŠ Nad Vodovodem"/>
    <s v="Základní škola, Praha 10, Nad Vodovodem 460/81, příspěvková organizace"/>
    <s v="PP43"/>
    <d v="2024-03-27T00:18:32"/>
    <d v="2020-11-23T16:53:38"/>
    <d v="2020-11-20T00:00:00"/>
    <x v="3"/>
    <x v="519"/>
    <n v="0.5"/>
    <n v="0"/>
    <n v="0.5"/>
    <n v="0"/>
    <n v="1340136"/>
    <n v="670068"/>
    <n v="0"/>
    <n v="670068"/>
    <n v="0"/>
    <n v="670068"/>
    <n v="0"/>
  </r>
  <r>
    <s v="07_19_071"/>
    <s v="CZ.07.4.68/0.0/0.0/19_071/0001918"/>
    <s v="Výzva 54 ZMŠ LEŠENSKÁ"/>
    <s v="Mateřská škola, Praha 8, Lešenská 2"/>
    <s v="PP43"/>
    <d v="2023-05-20T00:00:11"/>
    <d v="2020-11-18T14:43:21"/>
    <d v="2020-11-12T00:00:00"/>
    <x v="3"/>
    <x v="524"/>
    <n v="0.5"/>
    <n v="0"/>
    <n v="0.5"/>
    <n v="0"/>
    <n v="797550"/>
    <n v="398775"/>
    <n v="0"/>
    <n v="398775"/>
    <n v="0"/>
    <n v="398775"/>
    <n v="0"/>
  </r>
  <r>
    <s v="07_19_071"/>
    <s v="CZ.07.4.68/0.0/0.0/19_071/0001919"/>
    <s v="Podpora dětí s OMJ a inkluze v MŠ Košík"/>
    <s v="Mateřská škola KOŠÍK, s.r.o."/>
    <s v="PP43"/>
    <d v="2023-10-04T01:07:04"/>
    <d v="2020-11-12T11:33:59"/>
    <d v="2020-11-11T00:00:00"/>
    <x v="3"/>
    <x v="517"/>
    <n v="0.5"/>
    <n v="0"/>
    <n v="0.5"/>
    <n v="0"/>
    <n v="594630"/>
    <n v="297315"/>
    <n v="0"/>
    <n v="297315"/>
    <n v="0"/>
    <n v="297315"/>
    <n v="0"/>
  </r>
  <r>
    <s v="07_19_071"/>
    <s v="CZ.07.4.68/0.0/0.0/19_071/0001920"/>
    <s v="Začleňování a podpora žáků s OMJ 2020 - ZŠ a MŠ Zličín"/>
    <s v="Základní škola a Mateřská škola, Praha 5 - Zličín, Nedašovská 328"/>
    <s v="PP43"/>
    <d v="2024-03-27T00:21:25"/>
    <d v="2020-11-12T11:53:30"/>
    <d v="2020-11-04T00:00:00"/>
    <x v="3"/>
    <x v="517"/>
    <n v="0.5"/>
    <n v="0"/>
    <n v="0.5"/>
    <n v="0"/>
    <n v="2229734"/>
    <n v="1114867"/>
    <n v="0"/>
    <n v="1114867"/>
    <n v="0"/>
    <n v="1114867"/>
    <n v="0"/>
  </r>
  <r>
    <s v="07_19_071"/>
    <s v="CZ.07.4.68/0.0/0.0/19_071/0001921"/>
    <s v="Začleňování a podpora žáků s OMJ 2020 - MŠ K Lukám"/>
    <s v="Mateřská škola K lukám"/>
    <s v="PP43"/>
    <d v="2023-12-16T01:05:32"/>
    <d v="2020-11-19T10:07:01"/>
    <d v="2020-11-18T00:00:00"/>
    <x v="3"/>
    <x v="525"/>
    <n v="0.5"/>
    <n v="0"/>
    <n v="0.5"/>
    <n v="0"/>
    <n v="161621"/>
    <n v="80810.5"/>
    <n v="0"/>
    <n v="80810.5"/>
    <n v="0"/>
    <n v="80810.5"/>
    <n v="0"/>
  </r>
  <r>
    <s v="07_19_071"/>
    <s v="CZ.07.4.68/0.0/0.0/19_071/0001922"/>
    <s v="Začleňování a podpora žáků s OMJ 2020 - MŠ Benešovská"/>
    <s v="Mateřská škola, Praha 10, Benešovská 28/2291"/>
    <s v="PP43"/>
    <d v="2024-03-27T00:22:00"/>
    <d v="2020-11-23T17:01:34"/>
    <d v="2020-11-20T00:00:00"/>
    <x v="3"/>
    <x v="519"/>
    <n v="0.5"/>
    <n v="0"/>
    <n v="0.5"/>
    <n v="0"/>
    <n v="567302"/>
    <n v="283651"/>
    <n v="0"/>
    <n v="283651"/>
    <n v="0"/>
    <n v="283651"/>
    <n v="0"/>
  </r>
  <r>
    <s v="07_19_071"/>
    <s v="CZ.07.4.68/0.0/0.0/19_071/0001923"/>
    <s v="Výzva 54 ZŠ HORÁČKOVA"/>
    <s v="První jazyková základní škola v Praze 4, Praha 4, Horáčkova 1100"/>
    <s v="PP43"/>
    <d v="2024-06-14T00:47:34"/>
    <d v="2020-11-23T17:09:51"/>
    <d v="2020-11-19T00:00:00"/>
    <x v="3"/>
    <x v="519"/>
    <n v="0.5"/>
    <n v="0"/>
    <n v="0.5"/>
    <n v="0"/>
    <n v="1392483"/>
    <n v="696241.5"/>
    <n v="0"/>
    <n v="696241.5"/>
    <n v="0"/>
    <n v="696241.5"/>
    <n v="0"/>
  </r>
  <r>
    <s v="07_19_071"/>
    <s v="CZ.07.4.68/0.0/0.0/19_071/0001924"/>
    <s v="Šablony III OP PPR pro CMŠ Laura"/>
    <s v="Církevní mateřská škola Laura"/>
    <s v="PP43"/>
    <d v="2023-07-16T00:36:06"/>
    <d v="2020-11-23T17:18:15"/>
    <d v="2020-11-19T00:00:00"/>
    <x v="3"/>
    <x v="523"/>
    <n v="0.5"/>
    <n v="0"/>
    <n v="0.5"/>
    <n v="0"/>
    <n v="643095"/>
    <n v="321547.5"/>
    <n v="0"/>
    <n v="321547.5"/>
    <n v="0"/>
    <n v="321547.5"/>
    <n v="0"/>
  </r>
  <r>
    <s v="07_19_071"/>
    <s v="CZ.07.4.68/0.0/0.0/19_071/0001925"/>
    <s v="V MŠ Kovářská pomáháme dětem s OMJ"/>
    <s v="Mateřská škola Kovářská"/>
    <s v="PP43"/>
    <d v="2022-05-26T00:41:36"/>
    <d v="2020-11-25T15:22:39"/>
    <d v="2020-11-23T00:00:00"/>
    <x v="3"/>
    <x v="298"/>
    <n v="0.5"/>
    <n v="0"/>
    <n v="0.5"/>
    <n v="0"/>
    <n v="926639"/>
    <n v="463319.5"/>
    <n v="0"/>
    <n v="463319.5"/>
    <n v="0"/>
    <n v="463319.5"/>
    <n v="0"/>
  </r>
  <r>
    <s v="07_19_071"/>
    <s v="CZ.07.4.68/0.0/0.0/19_071/0001926"/>
    <s v="Začleňování a podpora žáků s OMJ 2020 - MŠ Mezi Domy"/>
    <s v="Mateřská škola Mezi domy"/>
    <s v="PP43"/>
    <d v="2023-12-16T01:03:54"/>
    <d v="2020-11-23T17:35:28"/>
    <d v="2020-11-20T00:00:00"/>
    <x v="3"/>
    <x v="519"/>
    <n v="0.5"/>
    <n v="0"/>
    <n v="0.5"/>
    <n v="0"/>
    <n v="179955"/>
    <n v="89977.5"/>
    <n v="0"/>
    <n v="89977.5"/>
    <n v="0"/>
    <n v="89977.5"/>
    <n v="0"/>
  </r>
  <r>
    <s v="07_19_071"/>
    <s v="CZ.07.4.68/0.0/0.0/19_071/0001927"/>
    <s v="Šablony OP PPR pro ZŠ Dubeč"/>
    <s v="Základní škola, Starodubečská 413, Praha 10 - Dubeč"/>
    <s v="PP43"/>
    <d v="2023-10-04T00:50:50"/>
    <d v="2020-11-12T12:26:30"/>
    <d v="2020-11-10T00:00:00"/>
    <x v="3"/>
    <x v="292"/>
    <n v="0.5"/>
    <n v="0"/>
    <n v="0.5"/>
    <n v="0"/>
    <n v="1568709"/>
    <n v="784354.5"/>
    <n v="0"/>
    <n v="784354.5"/>
    <n v="0"/>
    <n v="784354.5"/>
    <n v="0"/>
  </r>
  <r>
    <s v="07_19_071"/>
    <s v="CZ.07.4.68/0.0/0.0/19_071/0001928"/>
    <s v="Výzva 54 MŠ PŘÍBORSKÁ"/>
    <s v="Mateřská škola Malkovského, příspěvková organizace"/>
    <s v="PP43"/>
    <d v="2023-12-16T01:00:58"/>
    <d v="2020-11-13T10:13:16"/>
    <d v="2020-11-12T00:00:00"/>
    <x v="3"/>
    <x v="524"/>
    <n v="0.5"/>
    <n v="0"/>
    <n v="0.5"/>
    <n v="0"/>
    <n v="1178723"/>
    <n v="589361.5"/>
    <n v="0"/>
    <n v="589361.5"/>
    <n v="0"/>
    <n v="589361.5"/>
    <n v="0"/>
  </r>
  <r>
    <s v="07_19_071"/>
    <s v="CZ.07.4.68/0.0/0.0/19_071/0001929"/>
    <s v="Šablony III OP PPR pro MŠ sv. Voršily"/>
    <s v="Mateřská škola sv. Voršily v Praze"/>
    <s v="PP43"/>
    <d v="2023-03-28T00:49:28"/>
    <d v="2020-11-02T14:26:32"/>
    <d v="2020-11-02T00:00:00"/>
    <x v="3"/>
    <x v="111"/>
    <n v="0.5"/>
    <n v="0"/>
    <n v="0.5"/>
    <n v="0"/>
    <n v="643095"/>
    <n v="321547.5"/>
    <n v="0"/>
    <n v="321547.5"/>
    <n v="0"/>
    <n v="321547.5"/>
    <n v="0"/>
  </r>
  <r>
    <s v="07_19_071"/>
    <s v="CZ.07.4.68/0.0/0.0/19_071/0001931"/>
    <s v="Art Econ 54"/>
    <s v="ART ECON - Střední škola a vyšší odborná škola Praha, s.r.o."/>
    <s v="PP43"/>
    <d v="2023-12-16T01:04:27"/>
    <d v="2020-11-23T07:58:38"/>
    <d v="2020-11-20T00:00:00"/>
    <x v="3"/>
    <x v="518"/>
    <n v="0.5"/>
    <n v="0"/>
    <n v="0.5"/>
    <n v="0"/>
    <n v="222447"/>
    <n v="111223.5"/>
    <n v="0"/>
    <n v="111223.5"/>
    <n v="0"/>
    <n v="111223.5"/>
    <n v="0"/>
  </r>
  <r>
    <s v="07_19_071"/>
    <s v="CZ.07.4.68/0.0/0.0/19_071/0001932"/>
    <s v="Podpora inkluze v CMŠ Srdíčko 2"/>
    <s v="Církevní mateřská škola Srdíčko"/>
    <s v="PP43"/>
    <d v="2023-10-04T00:57:55"/>
    <d v="2020-11-04T08:55:32"/>
    <d v="2020-11-03T00:00:00"/>
    <x v="3"/>
    <x v="521"/>
    <n v="0.5"/>
    <n v="0"/>
    <n v="0.5"/>
    <n v="0"/>
    <n v="882938"/>
    <n v="441469"/>
    <n v="0"/>
    <n v="441469"/>
    <n v="0"/>
    <n v="441469"/>
    <n v="0"/>
  </r>
  <r>
    <s v="07_19_071"/>
    <s v="CZ.07.4.68/0.0/0.0/19_071/0001933"/>
    <s v="Podpora inkluze v Montessori školách Andílek"/>
    <s v="Montessori školy Andílek - mateřská škola a základní škola, o.p.s."/>
    <s v="PP43"/>
    <d v="2023-07-16T00:27:22"/>
    <d v="2020-11-14T20:49:56"/>
    <d v="2020-11-13T00:00:00"/>
    <x v="3"/>
    <x v="309"/>
    <n v="0.5"/>
    <n v="0"/>
    <n v="0.5"/>
    <n v="0"/>
    <n v="1261273"/>
    <n v="630636.5"/>
    <n v="0"/>
    <n v="630636.5"/>
    <n v="0"/>
    <n v="630636.5"/>
    <n v="0"/>
  </r>
  <r>
    <s v="07_19_071"/>
    <s v="CZ.07.4.68/0.0/0.0/19_071/0001934"/>
    <s v="INkluzivní základka"/>
    <s v="Základní škola Fr. Plamínkové s rozšířenou výukou jazyků Praha 7, Františka Křížka 2"/>
    <s v="PP43"/>
    <d v="2023-12-16T01:09:30"/>
    <d v="2020-11-27T20:03:53"/>
    <d v="2020-11-27T00:00:00"/>
    <x v="3"/>
    <x v="324"/>
    <n v="0.5"/>
    <n v="0"/>
    <n v="0.5"/>
    <n v="0"/>
    <n v="1592827"/>
    <n v="796413.5"/>
    <n v="0"/>
    <n v="796413.5"/>
    <n v="0"/>
    <n v="796413.5"/>
    <n v="0"/>
  </r>
  <r>
    <s v="07_19_071"/>
    <s v="CZ.07.4.68/0.0/0.0/19_071/0001935"/>
    <s v="Inkluze v ZŠ a MŠ Človíček"/>
    <s v="Sportovní základní škola a mateřská škola Človíček s.r.o."/>
    <s v="PP43"/>
    <d v="2023-10-04T00:57:23"/>
    <d v="2020-11-10T08:56:27"/>
    <d v="2020-11-09T00:00:00"/>
    <x v="3"/>
    <x v="520"/>
    <n v="0.5"/>
    <n v="0"/>
    <n v="0.5"/>
    <n v="0"/>
    <n v="1418683"/>
    <n v="709341.5"/>
    <n v="0"/>
    <n v="709341.5"/>
    <n v="0"/>
    <n v="709341.5"/>
    <n v="0"/>
  </r>
  <r>
    <s v="07_19_071"/>
    <s v="CZ.07.4.68/0.0/0.0/19_071/0001936"/>
    <s v="V Janouchově všichni spolu"/>
    <s v="Mateřská škola, Praha 4, Janouchova 671"/>
    <s v="PP43"/>
    <d v="2023-10-04T01:13:54"/>
    <d v="2020-11-09T13:30:38"/>
    <d v="2020-11-09T00:00:00"/>
    <x v="3"/>
    <x v="520"/>
    <n v="0.5"/>
    <n v="0"/>
    <n v="0.5"/>
    <n v="0"/>
    <n v="1272735"/>
    <n v="636367.5"/>
    <n v="0"/>
    <n v="636367.5"/>
    <n v="0"/>
    <n v="636367.5"/>
    <n v="0"/>
  </r>
  <r>
    <s v="07_19_071"/>
    <s v="CZ.07.4.68/0.0/0.0/19_071/0001938"/>
    <s v="Výzva 54 PORG"/>
    <s v="PORG - gymnázium a základní škola, o.p.s."/>
    <s v="PP43"/>
    <d v="2024-06-14T00:49:34"/>
    <d v="2020-11-23T11:06:31"/>
    <d v="2020-11-20T00:00:00"/>
    <x v="3"/>
    <x v="518"/>
    <n v="0.5"/>
    <n v="0"/>
    <n v="0.5"/>
    <n v="0"/>
    <n v="1955105"/>
    <n v="977552.5"/>
    <n v="0"/>
    <n v="977552.5"/>
    <n v="0"/>
    <n v="977552.5"/>
    <n v="0"/>
  </r>
  <r>
    <s v="07_19_071"/>
    <s v="CZ.07.4.68/0.0/0.0/19_071/0001939"/>
    <s v="Výzva 54 KGM"/>
    <s v="Klasické gymnázium Modřany a základní škola, s.r.o."/>
    <s v="PP43"/>
    <d v="2023-12-16T01:08:22"/>
    <d v="2020-11-20T15:19:59"/>
    <d v="2020-11-20T00:00:00"/>
    <x v="3"/>
    <x v="518"/>
    <n v="0.5"/>
    <n v="0"/>
    <n v="0.5"/>
    <n v="0"/>
    <n v="1379523"/>
    <n v="689761.5"/>
    <n v="0"/>
    <n v="689761.5"/>
    <n v="0"/>
    <n v="689761.5"/>
    <n v="0"/>
  </r>
  <r>
    <s v="07_19_071"/>
    <s v="CZ.07.4.68/0.0/0.0/19_071/0001941"/>
    <s v="Výzva 54 MŠ Chodovická"/>
    <s v="Mateřská škola, Praha 9 - Horní Počernice, Chodovická 1900"/>
    <s v="PP43"/>
    <d v="2024-03-27T00:19:42"/>
    <d v="2020-11-23T08:03:39"/>
    <d v="2020-11-20T00:00:00"/>
    <x v="3"/>
    <x v="518"/>
    <n v="0.5"/>
    <n v="0"/>
    <n v="0.5"/>
    <n v="0"/>
    <n v="1449318"/>
    <n v="724659"/>
    <n v="0"/>
    <n v="724659"/>
    <n v="0"/>
    <n v="724659"/>
    <n v="0"/>
  </r>
  <r>
    <s v="07_19_071"/>
    <s v="CZ.07.4.68/0.0/0.0/19_071/0001942"/>
    <s v="Výzva 54 MŠS"/>
    <s v="Mateřská škola, Starodubečská 506, Praha 10 - Dubeč"/>
    <s v="PP43"/>
    <d v="2023-12-16T00:58:13"/>
    <d v="2020-11-04T09:07:06"/>
    <d v="2020-11-03T00:00:00"/>
    <x v="3"/>
    <x v="521"/>
    <n v="0.5"/>
    <n v="0"/>
    <n v="0.5"/>
    <n v="0"/>
    <n v="843366"/>
    <n v="421683"/>
    <n v="0"/>
    <n v="421683"/>
    <n v="0"/>
    <n v="421683"/>
    <n v="0"/>
  </r>
  <r>
    <s v="07_19_071"/>
    <s v="CZ.07.4.68/0.0/0.0/19_071/0001943"/>
    <s v="Projektový týden"/>
    <s v="Arcibiskupské gymnázium"/>
    <s v="PN40a"/>
    <d v="2021-10-14T11:54:01"/>
    <d v="2020-11-11T14:56:59"/>
    <d v="2020-11-11T00:00:00"/>
    <x v="3"/>
    <x v="517"/>
    <n v="0.5"/>
    <n v="0"/>
    <n v="0.5"/>
    <n v="0"/>
    <n v="390033"/>
    <n v="195016.5"/>
    <n v="0"/>
    <n v="195016.5"/>
    <n v="0"/>
    <n v="195016.5"/>
    <n v="0"/>
  </r>
  <r>
    <s v="07_19_071"/>
    <s v="CZ.07.4.68/0.0/0.0/19_071/0001944"/>
    <s v="SŠ Waldorfské lyceum 54"/>
    <s v="Střední škola - Waldorfské lyceum"/>
    <s v="PN40a"/>
    <d v="2023-02-03T13:09:38"/>
    <d v="2020-11-26T09:34:25"/>
    <d v="2020-11-25T00:00:00"/>
    <x v="3"/>
    <x v="54"/>
    <n v="0.5"/>
    <n v="0"/>
    <n v="0.5"/>
    <n v="0"/>
    <n v="359871"/>
    <n v="179935.5"/>
    <n v="0"/>
    <n v="179935.5"/>
    <n v="0"/>
    <n v="179935.5"/>
    <n v="0"/>
  </r>
  <r>
    <s v="07_19_071"/>
    <s v="CZ.07.4.68/0.0/0.0/19_071/0001945"/>
    <s v="Výzva 54 OAP"/>
    <s v="Obchodní akademie Praha, s.r.o."/>
    <s v="PP43"/>
    <d v="2023-10-04T01:13:24"/>
    <d v="2020-11-24T08:14:02"/>
    <d v="2020-11-23T00:00:00"/>
    <x v="3"/>
    <x v="298"/>
    <n v="0.5"/>
    <n v="0"/>
    <n v="0.5"/>
    <n v="0"/>
    <n v="1313188"/>
    <n v="656594"/>
    <n v="0"/>
    <n v="656594"/>
    <n v="0"/>
    <n v="656594"/>
    <n v="0"/>
  </r>
  <r>
    <s v="07_19_071"/>
    <s v="CZ.07.4.68/0.0/0.0/19_071/0001946"/>
    <s v="Výzva 54 ZŠ SATALICE"/>
    <s v="Základní škola Satalice, příspěvková organizace"/>
    <s v="PP43"/>
    <d v="2024-05-11T00:13:02"/>
    <d v="2020-11-25T14:31:11"/>
    <d v="2020-11-23T00:00:00"/>
    <x v="3"/>
    <x v="298"/>
    <n v="0.5"/>
    <n v="0"/>
    <n v="0.5"/>
    <n v="0"/>
    <n v="1735871"/>
    <n v="867935.5"/>
    <n v="0"/>
    <n v="867935.5"/>
    <n v="0"/>
    <n v="867935.5"/>
    <n v="0"/>
  </r>
  <r>
    <s v="07_19_071"/>
    <s v="CZ.07.4.68/0.0/0.0/19_071/0001947"/>
    <s v="Výzva 54 ZŠ KLÁNOVICE"/>
    <s v="Masarykova základní škola, Praha 9 - Klánovice, Slavětínská 200"/>
    <s v="PP43"/>
    <d v="2024-03-27T00:20:17"/>
    <d v="2020-11-25T14:39:41"/>
    <d v="2020-11-23T00:00:00"/>
    <x v="3"/>
    <x v="298"/>
    <n v="0.5"/>
    <n v="0"/>
    <n v="0.5"/>
    <n v="0"/>
    <n v="2278612"/>
    <n v="1139306"/>
    <n v="0"/>
    <n v="1139306"/>
    <n v="0"/>
    <n v="1139306"/>
    <n v="0"/>
  </r>
  <r>
    <s v="07_19_071"/>
    <s v="CZ.07.4.68/0.0/0.0/19_071/0001948"/>
    <s v="ZŠ Vratislavova 54"/>
    <s v="Základní škola, Praha 2, Vratislavova 13"/>
    <s v="PP43"/>
    <d v="2023-12-16T01:04:59"/>
    <d v="2020-11-17T10:47:33"/>
    <d v="2020-11-16T00:00:00"/>
    <x v="3"/>
    <x v="107"/>
    <n v="0.5"/>
    <n v="0"/>
    <n v="0.5"/>
    <n v="0"/>
    <n v="982483"/>
    <n v="491241.5"/>
    <n v="0"/>
    <n v="491241.5"/>
    <n v="0"/>
    <n v="491241.5"/>
    <n v="0"/>
  </r>
  <r>
    <s v="07_19_071"/>
    <s v="CZ.07.4.68/0.0/0.0/19_071/0001949"/>
    <s v="Objevujeme svět kolem nás"/>
    <s v="Mateřská škola, Praha 5 - Smíchov, U Železničního mostu 2629, příspěvková organizace"/>
    <s v="PP43"/>
    <d v="2023-10-04T01:14:26"/>
    <d v="2020-11-05T15:40:46"/>
    <d v="2020-11-05T00:00:00"/>
    <x v="3"/>
    <x v="513"/>
    <n v="0.5"/>
    <n v="0"/>
    <n v="0.5"/>
    <n v="0"/>
    <n v="805193"/>
    <n v="402596.5"/>
    <n v="0"/>
    <n v="402596.5"/>
    <n v="0"/>
    <n v="402596.5"/>
    <n v="0"/>
  </r>
  <r>
    <s v="07_19_071"/>
    <s v="CZ.07.4.68/0.0/0.0/19_071/0001950"/>
    <s v="Šablony OPPR pro MŠ Housenka"/>
    <s v="Mateřská škola Housenka s.r.o."/>
    <s v="PP43"/>
    <d v="2022-10-01T01:56:58"/>
    <d v="2020-11-14T21:09:27"/>
    <d v="2020-11-13T00:00:00"/>
    <x v="3"/>
    <x v="309"/>
    <n v="0.5"/>
    <n v="0"/>
    <n v="0.5"/>
    <n v="0"/>
    <n v="590625"/>
    <n v="295312.5"/>
    <n v="0"/>
    <n v="295312.5"/>
    <n v="0"/>
    <n v="295312.5"/>
    <n v="0"/>
  </r>
  <r>
    <s v="07_19_071"/>
    <s v="CZ.07.4.68/0.0/0.0/19_071/0001951"/>
    <s v="Šablony OPPR pro Lesní mateřská škola Velíček"/>
    <s v="Lesní mateřská škola Velíček,z.s."/>
    <s v="PP43"/>
    <d v="2023-07-16T00:37:12"/>
    <d v="2020-11-12T17:55:41"/>
    <d v="2020-11-12T00:00:00"/>
    <x v="3"/>
    <x v="524"/>
    <n v="0.5"/>
    <n v="0"/>
    <n v="0.5"/>
    <n v="0"/>
    <n v="538155"/>
    <n v="269077.5"/>
    <n v="0"/>
    <n v="269077.5"/>
    <n v="0"/>
    <n v="269077.5"/>
    <n v="0"/>
  </r>
  <r>
    <s v="07_19_071"/>
    <s v="CZ.07.4.68/0.0/0.0/19_071/0001952"/>
    <s v="Šablony OPPR pro MŠ Velíček"/>
    <s v="Mateřská škola Velíček, z.s."/>
    <s v="PP43"/>
    <d v="2023-07-16T00:36:39"/>
    <d v="2020-11-12T17:49:23"/>
    <d v="2020-11-12T00:00:00"/>
    <x v="3"/>
    <x v="524"/>
    <n v="0.5"/>
    <n v="0"/>
    <n v="0.5"/>
    <n v="0"/>
    <n v="511920"/>
    <n v="255960"/>
    <n v="0"/>
    <n v="255960"/>
    <n v="0"/>
    <n v="255960"/>
    <n v="0"/>
  </r>
  <r>
    <s v="07_19_071"/>
    <s v="CZ.07.4.68/0.0/0.0/19_071/0001953"/>
    <s v="MŠ Motýl Inkluze - OP Praha pól růstu III"/>
    <s v="Mateřská škola Motýl s.r.o."/>
    <s v="PP43"/>
    <d v="2023-10-04T01:20:38"/>
    <d v="2020-11-25T14:46:32"/>
    <d v="2020-11-23T00:00:00"/>
    <x v="3"/>
    <x v="298"/>
    <n v="0.5"/>
    <n v="0"/>
    <n v="0.5"/>
    <n v="0"/>
    <n v="556095"/>
    <n v="278047.5"/>
    <n v="0"/>
    <n v="278047.5"/>
    <n v="0"/>
    <n v="278047.5"/>
    <n v="0"/>
  </r>
  <r>
    <s v="07_19_071"/>
    <s v="CZ.07.4.68/0.0/0.0/19_071/0001955"/>
    <s v="Šablony OPPR pro MŠ Sluníčka Hostivař"/>
    <s v="Mateřská škola Sluníčka Hostivař s.r.o."/>
    <s v="PP43"/>
    <d v="2023-03-28T00:44:30"/>
    <d v="2020-11-05T15:32:59"/>
    <d v="2020-11-05T00:00:00"/>
    <x v="3"/>
    <x v="513"/>
    <n v="0.5"/>
    <n v="0"/>
    <n v="0.5"/>
    <n v="0"/>
    <n v="538155"/>
    <n v="269077.5"/>
    <n v="0"/>
    <n v="269077.5"/>
    <n v="0"/>
    <n v="269077.5"/>
    <n v="0"/>
  </r>
  <r>
    <s v="07_19_071"/>
    <s v="CZ.07.4.68/0.0/0.0/19_071/0001956"/>
    <s v="Podpora integrace žáků s OMJ na ZŠ Kunratice III"/>
    <s v="Základní škola Kunratice, Praha 4, Předškolní 420, příspěvková organizace"/>
    <s v="PP43"/>
    <d v="2023-07-16T00:32:00"/>
    <d v="2020-11-25T14:58:56"/>
    <d v="2020-11-23T00:00:00"/>
    <x v="3"/>
    <x v="298"/>
    <n v="0.5"/>
    <n v="0"/>
    <n v="0.5"/>
    <n v="0"/>
    <n v="1964810"/>
    <n v="982405"/>
    <n v="0"/>
    <n v="982405"/>
    <n v="0"/>
    <n v="982405"/>
    <n v="0"/>
  </r>
  <r>
    <s v="07_19_071"/>
    <s v="CZ.07.4.68/0.0/0.0/19_071/0001957"/>
    <s v=" Začleňování a podpora žáků s odlišným mateřským jazykem MŠ Kocour"/>
    <s v="Mateřská škola Kocour s.r.o."/>
    <s v="PP43"/>
    <d v="2023-07-16T00:38:12"/>
    <d v="2020-11-09T11:13:06"/>
    <d v="2020-11-09T00:00:00"/>
    <x v="3"/>
    <x v="520"/>
    <n v="0.5"/>
    <n v="0"/>
    <n v="0.5"/>
    <n v="0"/>
    <n v="538155"/>
    <n v="269077.5"/>
    <n v="0"/>
    <n v="269077.5"/>
    <n v="0"/>
    <n v="269077.5"/>
    <n v="0"/>
  </r>
  <r>
    <s v="07_19_071"/>
    <s v="CZ.07.4.68/0.0/0.0/19_071/0001958"/>
    <s v="Šablony OPPR pro MŠ Za Nadýmačem"/>
    <s v="Mateřská škola, Praha 10, Za Nadýmačem 927"/>
    <s v="PP43"/>
    <d v="2023-10-04T00:55:12"/>
    <d v="2020-11-25T15:13:19"/>
    <d v="2020-11-23T00:00:00"/>
    <x v="3"/>
    <x v="298"/>
    <n v="0.5"/>
    <n v="0"/>
    <n v="0.5"/>
    <n v="0"/>
    <n v="1272735"/>
    <n v="636367.5"/>
    <n v="0"/>
    <n v="636367.5"/>
    <n v="0"/>
    <n v="636367.5"/>
    <n v="0"/>
  </r>
  <r>
    <s v="07_19_071"/>
    <s v="CZ.07.4.68/0.0/0.0/19_071/0001959"/>
    <s v="Šablony OPPR pro LMŠ Šárynka"/>
    <s v="Lesní mateřská škola Šárynka, z.ú."/>
    <s v="PP43"/>
    <d v="2022-12-07T01:08:50"/>
    <d v="2020-11-13T10:35:14"/>
    <d v="2020-11-12T00:00:00"/>
    <x v="3"/>
    <x v="524"/>
    <n v="0.5"/>
    <n v="0"/>
    <n v="0.5"/>
    <n v="0"/>
    <n v="538155"/>
    <n v="269077.5"/>
    <n v="0"/>
    <n v="269077.5"/>
    <n v="0"/>
    <n v="269077.5"/>
    <n v="0"/>
  </r>
  <r>
    <s v="07_19_071"/>
    <s v="CZ.07.4.68/0.0/0.0/19_071/0001961"/>
    <s v="Šablony OPPR pro LMŠ Jaata"/>
    <s v="Lesní mateřská škola Jaata, s.r.o."/>
    <s v="PP43"/>
    <d v="2023-03-28T00:48:58"/>
    <d v="2020-11-19T16:04:38"/>
    <d v="2020-11-19T00:00:00"/>
    <x v="3"/>
    <x v="523"/>
    <n v="0.5"/>
    <n v="0"/>
    <n v="0.5"/>
    <n v="0"/>
    <n v="538155"/>
    <n v="269077.5"/>
    <n v="0"/>
    <n v="269077.5"/>
    <n v="0"/>
    <n v="269077.5"/>
    <n v="0"/>
  </r>
  <r>
    <s v="07_19_071"/>
    <s v="CZ.07.4.68/0.0/0.0/19_071/0001962"/>
    <s v="MŠ Písnický domeček 54"/>
    <s v="Mateřská škola &quot;Písnický domeček&quot; s.r.o."/>
    <s v="PP43"/>
    <d v="2023-12-16T01:11:09"/>
    <d v="2020-11-25T15:36:09"/>
    <d v="2020-11-23T00:00:00"/>
    <x v="3"/>
    <x v="298"/>
    <n v="0.5"/>
    <n v="0"/>
    <n v="0.5"/>
    <n v="0"/>
    <n v="339915"/>
    <n v="169957.5"/>
    <n v="0"/>
    <n v="169957.5"/>
    <n v="0"/>
    <n v="169957.5"/>
    <n v="0"/>
  </r>
  <r>
    <s v="07_19_071"/>
    <s v="CZ.07.4.68/0.0/0.0/19_071/0001963"/>
    <s v="Podpora dětí s OMJ-Alšovo náměstí"/>
    <s v="Vyšší odborná škola zdravotnická a Střední zdravotnická škola, Praha 1, Alšovo nábřeží 6"/>
    <s v="PP43"/>
    <d v="2024-03-27T00:26:36"/>
    <d v="2020-11-04T09:18:32"/>
    <d v="2020-11-03T00:00:00"/>
    <x v="3"/>
    <x v="521"/>
    <n v="0.5"/>
    <n v="0"/>
    <n v="0.5"/>
    <n v="0"/>
    <n v="1148401"/>
    <n v="574200.5"/>
    <n v="0"/>
    <n v="574200.5"/>
    <n v="0"/>
    <n v="574200.5"/>
    <n v="0"/>
  </r>
  <r>
    <s v="07_19_071"/>
    <s v="CZ.07.4.68/0.0/0.0/19_071/0001964"/>
    <s v="Šablony III OP PPR pro MŠ a ZŠ Beehive"/>
    <s v="Mateřská škola a základní škola Beehive s.r.o."/>
    <s v="PP43"/>
    <d v="2022-10-01T01:57:36"/>
    <d v="2020-11-06T08:39:49"/>
    <d v="2020-11-05T00:00:00"/>
    <x v="3"/>
    <x v="513"/>
    <n v="0.5"/>
    <n v="0"/>
    <n v="0.5"/>
    <n v="0"/>
    <n v="1384718"/>
    <n v="692359"/>
    <n v="0"/>
    <n v="692359"/>
    <n v="0"/>
    <n v="692359"/>
    <n v="0"/>
  </r>
  <r>
    <s v="07_19_071"/>
    <s v="CZ.07.4.68/0.0/0.0/19_071/0001965"/>
    <s v="Začleňování dětí s odlišným mateřským jazykem do kolektivu mateřské školy a spolupráce s rodiči"/>
    <s v="Mateřská škola Trojská labuť s.r.o."/>
    <s v="PP43"/>
    <d v="2023-07-16T00:25:50"/>
    <d v="2020-11-24T15:01:03"/>
    <d v="2020-11-24T00:00:00"/>
    <x v="3"/>
    <x v="298"/>
    <n v="0.5"/>
    <n v="0"/>
    <n v="0.5"/>
    <n v="0"/>
    <n v="677675"/>
    <n v="338837.5"/>
    <n v="0"/>
    <n v="338837.5"/>
    <n v="0"/>
    <n v="338837.5"/>
    <n v="0"/>
  </r>
  <r>
    <s v="07_19_071"/>
    <s v="CZ.07.4.68/0.0/0.0/19_071/0001966"/>
    <s v="Šablony OP PPR pro MŠ Beránek"/>
    <s v="Mateřská škola Beránek"/>
    <s v="PP43"/>
    <d v="2022-10-01T01:58:15"/>
    <d v="2020-11-13T11:17:04"/>
    <d v="2020-11-12T00:00:00"/>
    <x v="3"/>
    <x v="524"/>
    <n v="0.5"/>
    <n v="0"/>
    <n v="0.5"/>
    <n v="0"/>
    <n v="564390"/>
    <n v="282195"/>
    <n v="0"/>
    <n v="282195"/>
    <n v="0"/>
    <n v="282195"/>
    <n v="0"/>
  </r>
  <r>
    <s v="07_19_071"/>
    <s v="CZ.07.4.68/0.0/0.0/19_071/0001967"/>
    <s v="Šablony OP PPR pro MŠ Eduart"/>
    <s v="Mateřská škola Eduart s.r.o."/>
    <s v="PP43"/>
    <d v="2023-03-28T00:47:28"/>
    <d v="2020-11-18T14:15:32"/>
    <d v="2020-11-18T00:00:00"/>
    <x v="3"/>
    <x v="525"/>
    <n v="0.5"/>
    <n v="0"/>
    <n v="0.5"/>
    <n v="0"/>
    <n v="538155"/>
    <n v="269077.5"/>
    <n v="0"/>
    <n v="269077.5"/>
    <n v="0"/>
    <n v="269077.5"/>
    <n v="0"/>
  </r>
  <r>
    <s v="07_19_071"/>
    <s v="CZ.07.4.68/0.0/0.0/19_071/0001968"/>
    <s v="Šablony OP PPR pro MŠ Lada"/>
    <s v="Mateřská škola LADA s.r.o."/>
    <s v="PP43"/>
    <d v="2022-05-26T00:42:49"/>
    <d v="2020-11-25T15:46:38"/>
    <d v="2020-11-23T00:00:00"/>
    <x v="3"/>
    <x v="298"/>
    <n v="0.5"/>
    <n v="0"/>
    <n v="0.5"/>
    <n v="0"/>
    <n v="538155"/>
    <n v="269077.5"/>
    <n v="0"/>
    <n v="269077.5"/>
    <n v="0"/>
    <n v="269077.5"/>
    <n v="0"/>
  </r>
  <r>
    <s v="07_19_071"/>
    <s v="CZ.07.4.68/0.0/0.0/19_071/0001969"/>
    <s v="V MŠ Madolinka poznáváme kultury našich sousedů II."/>
    <s v="Mateřská škola Madolinka, Praha 4, Modletická 1402"/>
    <s v="PP43"/>
    <d v="2023-10-04T00:52:28"/>
    <d v="2020-11-23T16:38:29"/>
    <d v="2020-11-23T00:00:00"/>
    <x v="3"/>
    <x v="519"/>
    <n v="0.5"/>
    <n v="0"/>
    <n v="0.5"/>
    <n v="0"/>
    <n v="818001"/>
    <n v="409000.5"/>
    <n v="0"/>
    <n v="409000.5"/>
    <n v="0"/>
    <n v="409000.5"/>
    <n v="0"/>
  </r>
  <r>
    <s v="07_19_071"/>
    <s v="CZ.07.4.68/0.0/0.0/19_071/0001970"/>
    <s v="Výzva 54 Trivis"/>
    <s v="TRIVIS - Střední škola veřejnoprávní a Vyšší odborná škola prevence kriminality a krizového řízení Praha, s.r.o."/>
    <s v="PP43"/>
    <d v="2024-10-02T00:19:20"/>
    <d v="2020-11-25T16:03:39"/>
    <d v="2020-11-24T00:00:00"/>
    <x v="3"/>
    <x v="298"/>
    <n v="0.5"/>
    <n v="0"/>
    <n v="0.5"/>
    <n v="0"/>
    <n v="2364354"/>
    <n v="1182177"/>
    <n v="0"/>
    <n v="1182177"/>
    <n v="0"/>
    <n v="1182177"/>
    <n v="0"/>
  </r>
  <r>
    <s v="07_19_071"/>
    <s v="CZ.07.4.68/0.0/0.0/19_071/0001971"/>
    <s v="Posílení inkluze v ZŠ Campanus 3"/>
    <s v="Základní škola Campanus, Praha 4, Jírovcovo nám. 1782"/>
    <s v="PP43"/>
    <d v="2023-12-16T00:48:00"/>
    <d v="2020-11-23T08:39:44"/>
    <d v="2020-11-20T00:00:00"/>
    <x v="3"/>
    <x v="518"/>
    <n v="0.5"/>
    <n v="0"/>
    <n v="0.5"/>
    <n v="0"/>
    <n v="3723906"/>
    <n v="1861953"/>
    <n v="0"/>
    <n v="1861953"/>
    <n v="0"/>
    <n v="1861953"/>
    <n v="0"/>
  </r>
  <r>
    <s v="07_19_071"/>
    <s v="CZ.07.4.68/0.0/0.0/19_071/0001972"/>
    <s v="Podpora dětí s OMJ-ZŠ Curie"/>
    <s v="Základní škola nám. Curieových"/>
    <s v="PP43"/>
    <d v="2023-12-16T01:06:35"/>
    <d v="2020-11-04T09:32:01"/>
    <d v="2020-11-03T00:00:00"/>
    <x v="3"/>
    <x v="521"/>
    <n v="0.5"/>
    <n v="0"/>
    <n v="0.5"/>
    <n v="0"/>
    <n v="898741"/>
    <n v="449370.5"/>
    <n v="0"/>
    <n v="449370.5"/>
    <n v="0"/>
    <n v="449370.5"/>
    <n v="0"/>
  </r>
  <r>
    <s v="07_19_071"/>
    <s v="CZ.07.4.68/0.0/0.0/19_071/0001973"/>
    <s v="Podpora dětí s OMJ-SZŠ Praha"/>
    <s v="Střední zdravotnická škola"/>
    <s v="PP43"/>
    <d v="2023-12-16T01:13:20"/>
    <d v="2020-11-04T09:41:22"/>
    <d v="2020-11-03T00:00:00"/>
    <x v="3"/>
    <x v="521"/>
    <n v="0.5"/>
    <n v="0"/>
    <n v="0.5"/>
    <n v="0"/>
    <n v="1630849"/>
    <n v="815424.5"/>
    <n v="0"/>
    <n v="815424.5"/>
    <n v="0"/>
    <n v="815424.5"/>
    <n v="0"/>
  </r>
  <r>
    <s v="07_19_071"/>
    <s v="CZ.07.4.68/0.0/0.0/19_071/0001974"/>
    <s v="Šablony III OP PPR pro Dětské integrační centrum a mateřskou školu, s.r.o."/>
    <s v="Dětské integrační centrum a mateřská škola, s.r.o."/>
    <s v="PP43"/>
    <d v="2022-05-06T00:19:02"/>
    <d v="2020-11-23T09:09:03"/>
    <d v="2020-11-20T00:00:00"/>
    <x v="3"/>
    <x v="518"/>
    <n v="0.5"/>
    <n v="0"/>
    <n v="0.5"/>
    <n v="0"/>
    <n v="774270"/>
    <n v="387135"/>
    <n v="0"/>
    <n v="387135"/>
    <n v="0"/>
    <n v="387135"/>
    <n v="0"/>
  </r>
  <r>
    <s v="07_19_071"/>
    <s v="CZ.07.4.68/0.0/0.0/19_071/0001975"/>
    <s v="Multikulturní projekt MŠ Španělské"/>
    <s v="Mateřská škola s internátní péčí, Praha 2, Španělská 16"/>
    <s v="PP43"/>
    <d v="2023-03-28T00:50:58"/>
    <d v="2020-11-06T08:50:24"/>
    <d v="2020-11-05T00:00:00"/>
    <x v="3"/>
    <x v="513"/>
    <n v="0.5"/>
    <n v="0"/>
    <n v="0.5"/>
    <n v="0"/>
    <n v="805310"/>
    <n v="402655"/>
    <n v="0"/>
    <n v="402655"/>
    <n v="0"/>
    <n v="402655"/>
    <n v="0"/>
  </r>
  <r>
    <s v="07_19_071"/>
    <s v="CZ.07.4.68/0.0/0.0/19_071/0001976"/>
    <s v="Šablony OP PPR pro ZŠ COMPASS Praha"/>
    <s v="Základní škola COMPASS s.r.o."/>
    <s v="PP43"/>
    <d v="2023-03-28T00:45:30"/>
    <d v="2020-11-03T16:09:06"/>
    <d v="2020-11-03T00:00:00"/>
    <x v="3"/>
    <x v="521"/>
    <n v="0.5"/>
    <n v="0"/>
    <n v="0.5"/>
    <n v="0"/>
    <n v="696883"/>
    <n v="348441.5"/>
    <n v="0"/>
    <n v="348441.5"/>
    <n v="0"/>
    <n v="348441.5"/>
    <n v="0"/>
  </r>
  <r>
    <s v="07_19_071"/>
    <s v="CZ.07.4.68/0.0/0.0/19_071/0001977"/>
    <s v="Šablony OPP PR pro MŠ Villa Luna"/>
    <s v="Villa Luna mateřská škola s.r.o."/>
    <s v="PP43"/>
    <d v="2023-10-04T01:17:47"/>
    <d v="2020-11-23T09:35:47"/>
    <d v="2020-11-20T00:00:00"/>
    <x v="3"/>
    <x v="518"/>
    <n v="0.5"/>
    <n v="0"/>
    <n v="0.5"/>
    <n v="0"/>
    <n v="564390"/>
    <n v="282195"/>
    <n v="0"/>
    <n v="282195"/>
    <n v="0"/>
    <n v="282195"/>
    <n v="0"/>
  </r>
  <r>
    <s v="07_19_071"/>
    <s v="CZ.07.4.68/0.0/0.0/19_071/0001978"/>
    <s v="Podpora dětí s OMJ-ZŠ a MŠ Praha 7"/>
    <s v="Základní škola a Mateřská škola Praha 7, Tusarova 21"/>
    <s v="PP43"/>
    <d v="2023-12-16T01:12:15"/>
    <d v="2020-11-16T11:16:36"/>
    <d v="2020-11-13T00:00:00"/>
    <x v="3"/>
    <x v="309"/>
    <n v="0.5"/>
    <n v="0"/>
    <n v="0.5"/>
    <n v="0"/>
    <n v="2019164"/>
    <n v="1009582"/>
    <n v="0"/>
    <n v="1009582"/>
    <n v="0"/>
    <n v="1009582"/>
    <n v="0"/>
  </r>
  <r>
    <s v="07_19_071"/>
    <s v="CZ.07.4.68/0.0/0.0/19_071/0001979"/>
    <s v="MŠ Slunéčko 54"/>
    <s v="Mateřská škola &quot;Slunéčko&quot;, Praha 5 - Košíře, Beníškové 988  příspěvková organizace"/>
    <s v="PP43"/>
    <d v="2023-10-06T00:21:35"/>
    <d v="2020-11-24T08:26:03"/>
    <d v="2020-11-23T00:00:00"/>
    <x v="3"/>
    <x v="298"/>
    <n v="0.5"/>
    <n v="0"/>
    <n v="0.5"/>
    <n v="0"/>
    <n v="856491"/>
    <n v="428245.5"/>
    <n v="0"/>
    <n v="428245.5"/>
    <n v="0"/>
    <n v="428245.5"/>
    <n v="0"/>
  </r>
  <r>
    <s v="07_19_071"/>
    <s v="CZ.07.4.68/0.0/0.0/19_071/0001980"/>
    <s v="Rovný přístup v ZŠ Na Beránku"/>
    <s v="Základní škola a mateřská škola Na Beránku v Praze 12"/>
    <s v="PP43"/>
    <d v="2023-12-16T00:47:25"/>
    <d v="2020-11-02T13:41:35"/>
    <d v="2020-11-02T00:00:00"/>
    <x v="3"/>
    <x v="111"/>
    <n v="0.5"/>
    <n v="0"/>
    <n v="0.5"/>
    <n v="0"/>
    <n v="638443"/>
    <n v="319221.5"/>
    <n v="0"/>
    <n v="319221.5"/>
    <n v="0"/>
    <n v="319221.5"/>
    <n v="0"/>
  </r>
  <r>
    <s v="07_19_071"/>
    <s v="CZ.07.4.68/0.0/0.0/19_071/0001981"/>
    <s v="Podpora inkluze v mateřské škole Klánovice II"/>
    <s v="Mateřská škola Klánovice, příspěvková organizace"/>
    <s v="PP43"/>
    <d v="2023-07-16T00:34:32"/>
    <d v="2020-10-26T15:05:19"/>
    <d v="2020-10-26T00:00:00"/>
    <x v="3"/>
    <x v="316"/>
    <n v="0.5"/>
    <n v="0"/>
    <n v="0.5"/>
    <n v="0"/>
    <n v="788639"/>
    <n v="394319.5"/>
    <n v="0"/>
    <n v="394319.5"/>
    <n v="0"/>
    <n v="394319.5"/>
    <n v="0"/>
  </r>
  <r>
    <s v="07_19_071"/>
    <s v="CZ.07.4.68/0.0/0.0/19_071/0001982"/>
    <s v="Šablony OP PPR pro ABC ACADEMY"/>
    <s v="Mateřská škola - ABC ACADEMY, s.r.o."/>
    <s v="PP43"/>
    <d v="2023-03-28T00:50:26"/>
    <d v="2020-11-11T13:38:16"/>
    <d v="2020-11-11T00:00:00"/>
    <x v="3"/>
    <x v="517"/>
    <n v="0.5"/>
    <n v="0"/>
    <n v="0.5"/>
    <n v="0"/>
    <n v="590625"/>
    <n v="295312.5"/>
    <n v="0"/>
    <n v="295312.5"/>
    <n v="0"/>
    <n v="295312.5"/>
    <n v="0"/>
  </r>
  <r>
    <s v="07_19_071"/>
    <s v="CZ.07.4.68/0.0/0.0/19_071/0001983"/>
    <s v="Šablony OP PPR pro ZŠ Na Slovance Praha"/>
    <s v="Základní škola a mateřská škola Na Slovance, Praha 8, Bedřichovská 1"/>
    <s v="PP43"/>
    <d v="2023-10-04T01:01:23"/>
    <d v="2020-11-09T13:36:33"/>
    <d v="2020-11-09T00:00:00"/>
    <x v="3"/>
    <x v="520"/>
    <n v="0.5"/>
    <n v="0"/>
    <n v="0.5"/>
    <n v="0"/>
    <n v="2244748"/>
    <n v="1122374"/>
    <n v="0"/>
    <n v="1122374"/>
    <n v="0"/>
    <n v="1122374"/>
    <n v="0"/>
  </r>
  <r>
    <s v="07_19_071"/>
    <s v="CZ.07.4.68/0.0/0.0/19_071/0001984"/>
    <s v="Společně to dokážeme IV"/>
    <s v="Základní škola, Praha 4, Mikulova 1594"/>
    <s v="PP43"/>
    <d v="2023-07-16T00:23:46"/>
    <d v="2020-11-02T13:50:48"/>
    <d v="2020-11-02T00:00:00"/>
    <x v="3"/>
    <x v="111"/>
    <n v="0.5"/>
    <n v="0"/>
    <n v="0.5"/>
    <n v="0"/>
    <n v="1715930"/>
    <n v="857965"/>
    <n v="0"/>
    <n v="857965"/>
    <n v="0"/>
    <n v="857965"/>
    <n v="0"/>
  </r>
  <r>
    <s v="07_19_071"/>
    <s v="CZ.07.4.68/0.0/0.0/19_071/0001985"/>
    <s v="Multikulturní vzdělávání ve Smiling Baby School II"/>
    <s v="Mateřská škola Smiling Baby School s.r.o."/>
    <s v="PP43"/>
    <d v="2023-10-06T00:20:28"/>
    <d v="2020-10-26T15:49:40"/>
    <d v="2020-10-26T00:00:00"/>
    <x v="3"/>
    <x v="316"/>
    <n v="0.5"/>
    <n v="0"/>
    <n v="0.5"/>
    <n v="0"/>
    <n v="636865"/>
    <n v="318432.5"/>
    <n v="0"/>
    <n v="318432.5"/>
    <n v="0"/>
    <n v="318432.5"/>
    <n v="0"/>
  </r>
  <r>
    <s v="07_19_071"/>
    <s v="CZ.07.4.68/0.0/0.0/19_071/0001986"/>
    <s v="Podpora inkluze na Hotelové škole Praha 10 Vršovická"/>
    <s v="Hotelová škola, Praha 10, Vršovická 43"/>
    <s v="PP43"/>
    <d v="2023-12-16T01:06:04"/>
    <d v="2020-11-20T10:09:29"/>
    <d v="2020-11-19T00:00:00"/>
    <x v="3"/>
    <x v="518"/>
    <n v="0.5"/>
    <n v="0"/>
    <n v="0.5"/>
    <n v="0"/>
    <n v="1962386"/>
    <n v="981193"/>
    <n v="0"/>
    <n v="981193"/>
    <n v="0"/>
    <n v="981193"/>
    <n v="0"/>
  </r>
  <r>
    <s v="07_19_071"/>
    <s v="CZ.07.4.68/0.0/0.0/19_071/0001987"/>
    <s v="ZŠ a MŠ Chelčického, Praha 3 - výzva 54"/>
    <s v="Základní škola a mateřská škola, Praha 3, Chelčického 43/2614"/>
    <s v="PP43"/>
    <d v="2023-10-04T01:15:00"/>
    <d v="2020-11-20T12:48:06"/>
    <d v="2020-11-20T00:00:00"/>
    <x v="3"/>
    <x v="518"/>
    <n v="0.5"/>
    <n v="0"/>
    <n v="0.5"/>
    <n v="0"/>
    <n v="3138295"/>
    <n v="1569147.5"/>
    <n v="0"/>
    <n v="1569147.5"/>
    <n v="0"/>
    <n v="1569147.5"/>
    <n v="0"/>
  </r>
  <r>
    <s v="07_19_071"/>
    <s v="CZ.07.4.68/0.0/0.0/19_071/0001988"/>
    <s v="Šablony III OP PPR pro DKSŠ Platnéřská"/>
    <s v="Dívčí katolická střední škola"/>
    <s v="PP43"/>
    <d v="2023-12-16T01:10:04"/>
    <d v="2020-11-02T13:59:58"/>
    <d v="2020-11-02T00:00:00"/>
    <x v="3"/>
    <x v="111"/>
    <n v="0.5"/>
    <n v="0"/>
    <n v="0.5"/>
    <n v="0"/>
    <n v="644413"/>
    <n v="322206.5"/>
    <n v="0"/>
    <n v="322206.5"/>
    <n v="0"/>
    <n v="322206.5"/>
    <n v="0"/>
  </r>
  <r>
    <s v="07_19_071"/>
    <s v="CZ.07.4.68/0.0/0.0/19_071/0001989"/>
    <s v="Poznávej a uč se II. "/>
    <s v="Mateřská škola Nad Parkem"/>
    <s v="PP43"/>
    <d v="2023-10-04T01:25:10"/>
    <d v="2020-11-13T13:27:42"/>
    <d v="2020-11-13T00:00:00"/>
    <x v="3"/>
    <x v="309"/>
    <n v="0.5"/>
    <n v="0"/>
    <n v="0.5"/>
    <n v="0"/>
    <n v="742057"/>
    <n v="371028.5"/>
    <n v="0"/>
    <n v="371028.5"/>
    <n v="0"/>
    <n v="371028.5"/>
    <n v="0"/>
  </r>
  <r>
    <s v="07_19_071"/>
    <s v="CZ.07.4.68/0.0/0.0/19_071/0001991"/>
    <s v="Šablony OP PPR pro MŠ Nedvězská"/>
    <s v="Mateřská škola, Praha 10, Nedvězská 2224/27, příspěvková organizace"/>
    <s v="PP43"/>
    <d v="2023-12-16T00:59:50"/>
    <d v="2020-11-09T11:56:45"/>
    <d v="2020-11-09T00:00:00"/>
    <x v="3"/>
    <x v="520"/>
    <n v="0.5"/>
    <n v="0"/>
    <n v="0.5"/>
    <n v="0"/>
    <n v="1141560"/>
    <n v="570780"/>
    <n v="0"/>
    <n v="570780"/>
    <n v="0"/>
    <n v="570780"/>
    <n v="0"/>
  </r>
  <r>
    <s v="07_19_071"/>
    <s v="CZ.07.4.68/0.0/0.0/19_071/0001992"/>
    <s v="MŠ Kotlaska 54"/>
    <s v="Mateřská škola, Praha 8, Kotlaska 3"/>
    <s v="PN40a"/>
    <d v="2023-01-17T09:35:33"/>
    <d v="2020-11-23T09:56:07"/>
    <d v="2020-11-20T00:00:00"/>
    <x v="3"/>
    <x v="518"/>
    <n v="0.5"/>
    <n v="0"/>
    <n v="0.5"/>
    <n v="0"/>
    <n v="788143"/>
    <n v="394071.5"/>
    <n v="0"/>
    <n v="394071.5"/>
    <n v="0"/>
    <n v="394071.5"/>
    <n v="0"/>
  </r>
  <r>
    <s v="07_19_071"/>
    <s v="CZ.07.4.68/0.0/0.0/19_071/0001993"/>
    <s v="Dveře dokořán II."/>
    <s v="Mateřská škola, Praha 4, Blatenská 2145"/>
    <s v="PP43"/>
    <d v="2023-10-04T01:24:34"/>
    <d v="2020-11-05T15:27:14"/>
    <d v="2020-11-05T00:00:00"/>
    <x v="3"/>
    <x v="513"/>
    <n v="0.5"/>
    <n v="0"/>
    <n v="0.5"/>
    <n v="0"/>
    <n v="971991"/>
    <n v="485995.5"/>
    <n v="0"/>
    <n v="485995.5"/>
    <n v="0"/>
    <n v="485995.5"/>
    <n v="0"/>
  </r>
  <r>
    <s v="07_19_071"/>
    <s v="CZ.07.4.68/0.0/0.0/19_071/0001994"/>
    <s v="MŠ b fresh Praha 54"/>
    <s v="Mateřská škola b fresh s.r.o."/>
    <s v="PP43"/>
    <d v="2024-06-14T00:50:47"/>
    <d v="2020-11-16T10:21:03"/>
    <d v="2020-11-13T00:00:00"/>
    <x v="3"/>
    <x v="309"/>
    <n v="0.5"/>
    <n v="0"/>
    <n v="0.5"/>
    <n v="0"/>
    <n v="557361"/>
    <n v="278680.5"/>
    <n v="0"/>
    <n v="278680.5"/>
    <n v="0"/>
    <n v="278680.5"/>
    <n v="0"/>
  </r>
  <r>
    <s v="07_19_071"/>
    <s v="CZ.07.4.68/0.0/0.0/19_071/0001995"/>
    <s v="Spojujeme svět III."/>
    <s v="Mateřská škola, Praha 10, Přetlucká 2252/51, příspěvková organizace"/>
    <s v="PP43"/>
    <d v="2023-10-04T01:19:33"/>
    <d v="2020-11-23T11:15:16"/>
    <d v="2020-11-20T00:00:00"/>
    <x v="3"/>
    <x v="518"/>
    <n v="0.5"/>
    <n v="0"/>
    <n v="0.5"/>
    <n v="0"/>
    <n v="800505"/>
    <n v="400252.5"/>
    <n v="0"/>
    <n v="400252.5"/>
    <n v="0"/>
    <n v="400252.5"/>
    <n v="0"/>
  </r>
  <r>
    <s v="07_19_071"/>
    <s v="CZ.07.4.68/0.0/0.0/19_071/0001996"/>
    <s v="Svět mezi dětmi v MŠ Voráčovská II."/>
    <s v="Mateřská škola, Praha 4, Voráčovská 2"/>
    <s v="PP43"/>
    <d v="2023-10-24T23:55:43"/>
    <d v="2020-11-04T09:53:18"/>
    <d v="2020-11-03T00:00:00"/>
    <x v="3"/>
    <x v="521"/>
    <n v="0.5"/>
    <n v="0"/>
    <n v="0.5"/>
    <n v="0"/>
    <n v="749309"/>
    <n v="374654.5"/>
    <n v="0"/>
    <n v="374654.5"/>
    <n v="0"/>
    <n v="374654.5"/>
    <n v="0"/>
  </r>
  <r>
    <s v="07_19_071"/>
    <s v="CZ.07.4.68/0.0/0.0/19_071/0001997"/>
    <s v="Šablony OP PPR pro Fakultní ZŠ a MŠ U Studánky"/>
    <s v="Fakultní základní škola Pedf UK a Mateřská škola U Studánky, Praha 7, Umělecká 8"/>
    <s v="PP43"/>
    <d v="2023-10-04T01:18:57"/>
    <d v="2020-11-16T13:41:55"/>
    <d v="2020-11-16T00:00:00"/>
    <x v="3"/>
    <x v="107"/>
    <n v="0.5"/>
    <n v="0"/>
    <n v="0.5"/>
    <n v="0"/>
    <n v="3045253"/>
    <n v="1522626.5"/>
    <n v="0"/>
    <n v="1522626.5"/>
    <n v="0"/>
    <n v="1522626.5"/>
    <n v="0"/>
  </r>
  <r>
    <s v="07_19_071"/>
    <s v="CZ.07.4.68/0.0/0.0/19_071/0001998"/>
    <s v="Rozvojem znalostí k toleranci III"/>
    <s v="Metropolitní odborná umělecká střední škola Praha 4 s.r.o."/>
    <s v="PP43"/>
    <d v="2023-10-06T00:19:56"/>
    <d v="2020-11-23T10:15:59"/>
    <d v="2020-11-20T00:00:00"/>
    <x v="3"/>
    <x v="518"/>
    <n v="0.5"/>
    <n v="0"/>
    <n v="0.5"/>
    <n v="0"/>
    <n v="1359681"/>
    <n v="679840.5"/>
    <n v="0"/>
    <n v="679840.5"/>
    <n v="0"/>
    <n v="679840.5"/>
    <n v="0"/>
  </r>
  <r>
    <s v="07_19_071"/>
    <s v="CZ.07.4.68/0.0/0.0/19_071/0001999"/>
    <s v="OP PPR_54_FZŠ prof. Otokara Chlupa"/>
    <s v="Fakultní základní škola profesora Otokara Chlupa Pedagogické fakulty UK, Praha 13, Fingerova 2186"/>
    <s v="PP43"/>
    <d v="2023-12-16T01:12:48"/>
    <d v="2020-11-27T12:12:19"/>
    <d v="2020-11-26T00:00:00"/>
    <x v="3"/>
    <x v="305"/>
    <n v="0.5"/>
    <n v="0"/>
    <n v="0.5"/>
    <n v="0"/>
    <n v="1629432"/>
    <n v="814716"/>
    <n v="0"/>
    <n v="814716"/>
    <n v="0"/>
    <n v="814716"/>
    <n v="0"/>
  </r>
  <r>
    <s v="07_19_071"/>
    <s v="CZ.07.4.68/0.0/0.0/19_071/0002000"/>
    <s v="Šablony OP PPR pro MŠ Parmská 388"/>
    <s v="Mateřská škola, Praha 10, Parmská 388"/>
    <s v="PP43"/>
    <d v="2023-03-28T00:48:28"/>
    <d v="2020-11-09T16:19:32"/>
    <d v="2020-11-09T00:00:00"/>
    <x v="3"/>
    <x v="520"/>
    <n v="0.5"/>
    <n v="0"/>
    <n v="0.5"/>
    <n v="0"/>
    <n v="879210"/>
    <n v="439605"/>
    <n v="0"/>
    <n v="439605"/>
    <n v="0"/>
    <n v="439605"/>
    <n v="0"/>
  </r>
  <r>
    <s v="07_19_071"/>
    <s v="CZ.07.4.68/0.0/0.0/19_071/0002002"/>
    <s v="Čeština jako druhý jazyk pro děti s OMJ v MŠ Tyršovka"/>
    <s v="Mateřská škola Tyršovka v Praze 12"/>
    <s v="PP43"/>
    <d v="2023-10-06T00:22:41"/>
    <d v="2020-11-09T13:06:42"/>
    <d v="2020-11-09T00:00:00"/>
    <x v="3"/>
    <x v="520"/>
    <n v="0.5"/>
    <n v="0"/>
    <n v="0.5"/>
    <n v="0"/>
    <n v="747271"/>
    <n v="373635.5"/>
    <n v="0"/>
    <n v="373635.5"/>
    <n v="0"/>
    <n v="373635.5"/>
    <n v="0"/>
  </r>
  <r>
    <s v="07_19_071"/>
    <s v="CZ.07.4.68/0.0/0.0/19_071/0002003"/>
    <s v="MŠ Na Zvoničce 54"/>
    <s v="Mateřská škola, Praha 4, Na Zvoničce 13"/>
    <s v="PP43"/>
    <d v="2024-03-27T00:22:34"/>
    <d v="2020-12-02T13:51:39"/>
    <d v="2020-12-02T00:00:00"/>
    <x v="3"/>
    <x v="526"/>
    <n v="0.5"/>
    <n v="0"/>
    <n v="0.5"/>
    <n v="0"/>
    <n v="158503"/>
    <n v="79251.5"/>
    <n v="0"/>
    <n v="79251.5"/>
    <n v="0"/>
    <n v="79251.5"/>
    <n v="0"/>
  </r>
  <r>
    <s v="07_19_071"/>
    <s v="CZ.07.4.68/0.0/0.0/19_071/0002004"/>
    <s v="MŠ Montessori 54"/>
    <s v="Mateřská škola Montessori v Praze 12"/>
    <s v="PP43"/>
    <d v="2023-12-16T01:02:41"/>
    <d v="2020-11-06T09:02:37"/>
    <d v="2020-11-05T00:00:00"/>
    <x v="3"/>
    <x v="513"/>
    <n v="0.5"/>
    <n v="0"/>
    <n v="0.5"/>
    <n v="0"/>
    <n v="341570"/>
    <n v="170785"/>
    <n v="0"/>
    <n v="170785"/>
    <n v="0"/>
    <n v="170785"/>
    <n v="0"/>
  </r>
  <r>
    <s v="07_19_071"/>
    <s v="CZ.07.4.68/0.0/0.0/19_071/0002005"/>
    <s v="Šablony OP PPR pro MŠ Činelky"/>
    <s v="Mateřská škola Činelky s.r.o."/>
    <s v="PP43"/>
    <d v="2022-10-01T01:56:19"/>
    <d v="2020-11-16T15:33:09"/>
    <d v="2020-11-16T00:00:00"/>
    <x v="3"/>
    <x v="107"/>
    <n v="0.5"/>
    <n v="0"/>
    <n v="0.5"/>
    <n v="0"/>
    <n v="538155"/>
    <n v="269077.5"/>
    <n v="0"/>
    <n v="269077.5"/>
    <n v="0"/>
    <n v="269077.5"/>
    <n v="0"/>
  </r>
  <r>
    <s v="07_19_071"/>
    <s v="CZ.07.4.68/0.0/0.0/19_071/0002006"/>
    <s v="Výzva č. 54 - V Meteo si rozumíme"/>
    <s v="Základní škola Meteorologická"/>
    <s v="PP43"/>
    <d v="2023-10-04T01:16:35"/>
    <d v="2020-11-30T15:24:47"/>
    <d v="2020-11-30T00:00:00"/>
    <x v="3"/>
    <x v="113"/>
    <n v="0.5"/>
    <n v="0"/>
    <n v="0.5"/>
    <n v="0"/>
    <n v="1718419"/>
    <n v="859209.5"/>
    <n v="0"/>
    <n v="859209.5"/>
    <n v="0"/>
    <n v="859209.5"/>
    <n v="0"/>
  </r>
  <r>
    <s v="07_19_071"/>
    <s v="CZ.07.4.68/0.0/0.0/19_071/0002007"/>
    <s v="Šablony OP PPR pro SŠ Vinohradská"/>
    <s v="Střední škola ekonomická se sportovním zaměřením, s.r.o."/>
    <s v="PP43"/>
    <d v="2023-03-28T00:49:57"/>
    <d v="2020-11-20T14:35:46"/>
    <d v="2020-11-20T00:00:00"/>
    <x v="3"/>
    <x v="518"/>
    <n v="0.5"/>
    <n v="0"/>
    <n v="0.5"/>
    <n v="0"/>
    <n v="880528"/>
    <n v="440264"/>
    <n v="0"/>
    <n v="440264"/>
    <n v="0"/>
    <n v="440264"/>
    <n v="0"/>
  </r>
  <r>
    <s v="07_19_071"/>
    <s v="CZ.07.4.68/0.0/0.0/19_071/0002008"/>
    <s v="SŠ elektro 54"/>
    <s v="Střední škola elektrotechniky a strojírenství"/>
    <s v="PP43"/>
    <d v="2023-10-04T01:00:45"/>
    <d v="2020-11-19T08:46:48"/>
    <d v="2020-11-18T00:00:00"/>
    <x v="3"/>
    <x v="525"/>
    <n v="0.5"/>
    <n v="0"/>
    <n v="0.5"/>
    <n v="0"/>
    <n v="146487"/>
    <n v="73243.5"/>
    <n v="0"/>
    <n v="73243.5"/>
    <n v="0"/>
    <n v="73243.5"/>
    <n v="0"/>
  </r>
  <r>
    <s v="07_19_071"/>
    <s v="CZ.07.4.68/0.0/0.0/19_071/0002009"/>
    <s v="MŠ U Rybníčku 54"/>
    <s v="Mateřská škola &quot; U Rybníčku&quot;, Praha 9 - Horní Počernice, Křovinovo nám. 115"/>
    <s v="PP43"/>
    <d v="2023-12-16T01:07:07"/>
    <d v="2020-11-23T10:41:09"/>
    <d v="2020-11-20T00:00:00"/>
    <x v="3"/>
    <x v="518"/>
    <n v="0.5"/>
    <n v="0"/>
    <n v="0.5"/>
    <n v="0"/>
    <n v="376075"/>
    <n v="188037.5"/>
    <n v="0"/>
    <n v="188037.5"/>
    <n v="0"/>
    <n v="188037.5"/>
    <n v="0"/>
  </r>
  <r>
    <s v="07_19_071"/>
    <s v="CZ.07.4.68/0.0/0.0/19_071/0002010"/>
    <s v="Šablony III OP PPR pro KMŠ sv. Klimenta"/>
    <s v="Katolická mateřská škola sv. Klimenta"/>
    <s v="PP43"/>
    <d v="2023-07-16T00:29:56"/>
    <d v="2020-11-26T09:58:36"/>
    <d v="2020-11-25T00:00:00"/>
    <x v="3"/>
    <x v="54"/>
    <n v="0.5"/>
    <n v="0"/>
    <n v="0.5"/>
    <n v="0"/>
    <n v="616860"/>
    <n v="308430"/>
    <n v="0"/>
    <n v="308430"/>
    <n v="0"/>
    <n v="308430"/>
    <n v="0"/>
  </r>
  <r>
    <s v="07_19_071"/>
    <s v="CZ.07.4.68/0.0/0.0/19_071/0002011"/>
    <s v="Výzva 54 PHG"/>
    <s v="Pražské humanitní gymnázium, školská právnická osoba"/>
    <s v="PP43"/>
    <d v="2024-04-04T05:24:30"/>
    <d v="2020-11-20T13:10:14"/>
    <d v="2020-11-20T00:00:00"/>
    <x v="3"/>
    <x v="518"/>
    <n v="0.5"/>
    <n v="0"/>
    <n v="0.5"/>
    <n v="0"/>
    <n v="1156403"/>
    <n v="578201.5"/>
    <n v="0"/>
    <n v="578201.5"/>
    <n v="0"/>
    <n v="578201.5"/>
    <n v="0"/>
  </r>
  <r>
    <s v="07_19_071"/>
    <s v="CZ.07.4.68/0.0/0.0/19_071/0002012"/>
    <s v="ZŠ Chvaletická 54"/>
    <s v="Základní škola, Praha 9- Lehovec, Chvaletická 918"/>
    <s v="PN40b"/>
    <d v="2023-08-08T10:32:27"/>
    <d v="2020-11-24T11:42:50"/>
    <d v="2020-11-24T00:00:00"/>
    <x v="3"/>
    <x v="298"/>
    <n v="0.5"/>
    <n v="0"/>
    <n v="0.5"/>
    <n v="0"/>
    <n v="394963"/>
    <n v="197481.5"/>
    <n v="0"/>
    <n v="197481.5"/>
    <n v="0"/>
    <n v="197481.5"/>
    <n v="0"/>
  </r>
  <r>
    <s v="07_19_071"/>
    <s v="CZ.07.4.68/0.0/0.0/19_071/0002013"/>
    <s v="Výzva 54 1KŠPA"/>
    <s v="Soukromá střední škola a základní škola (1. KŠPA), Praha s.r.o."/>
    <s v="PP43"/>
    <d v="2024-06-14T00:52:40"/>
    <d v="2020-11-24T15:16:16"/>
    <d v="2020-11-24T00:00:00"/>
    <x v="3"/>
    <x v="298"/>
    <n v="0.5"/>
    <n v="0"/>
    <n v="0.5"/>
    <n v="0"/>
    <n v="1278931"/>
    <n v="639465.5"/>
    <n v="0"/>
    <n v="639465.5"/>
    <n v="0"/>
    <n v="639465.5"/>
    <n v="0"/>
  </r>
  <r>
    <s v="07_19_071"/>
    <s v="CZ.07.4.68/0.0/0.0/19_071/0002014"/>
    <s v="Výzva 54 JGJ"/>
    <s v="Základní škola J. Gutha-Jarkovského"/>
    <s v="PP43"/>
    <d v="2024-10-23T00:13:04"/>
    <d v="2020-11-20T13:30:51"/>
    <d v="2020-11-20T00:00:00"/>
    <x v="3"/>
    <x v="518"/>
    <n v="0.5"/>
    <n v="0"/>
    <n v="0.5"/>
    <n v="0"/>
    <n v="626374"/>
    <n v="313187"/>
    <n v="0"/>
    <n v="313187"/>
    <n v="0"/>
    <n v="313187"/>
    <n v="0"/>
  </r>
  <r>
    <s v="07_19_071"/>
    <s v="CZ.07.4.68/0.0/0.0/19_071/0002015"/>
    <s v="Výzva 54 EDUCAnet"/>
    <s v="EDUCAnet - gymnázium, střední odborná škola a základní škola Praha, s.r.o."/>
    <s v="PP43"/>
    <d v="2023-07-16T00:21:08"/>
    <d v="2020-11-26T10:08:20"/>
    <d v="2020-11-25T00:00:00"/>
    <x v="3"/>
    <x v="54"/>
    <n v="0.5"/>
    <n v="0"/>
    <n v="0.5"/>
    <n v="0"/>
    <n v="1662632"/>
    <n v="831316"/>
    <n v="0"/>
    <n v="831316"/>
    <n v="0"/>
    <n v="831316"/>
    <n v="0"/>
  </r>
  <r>
    <s v="07_19_071"/>
    <s v="CZ.07.4.68/0.0/0.0/19_071/0002016"/>
    <s v="Výzva 54 MS Malkovského"/>
    <s v="Mateřská škola Malkovského, příspěvková organizace"/>
    <s v="PP43"/>
    <d v="2024-03-27T00:23:07"/>
    <d v="2020-11-13T14:11:35"/>
    <d v="2020-11-12T00:00:00"/>
    <x v="3"/>
    <x v="524"/>
    <n v="0.5"/>
    <n v="0"/>
    <n v="0.5"/>
    <n v="0"/>
    <n v="1378044"/>
    <n v="689022"/>
    <n v="0"/>
    <n v="689022"/>
    <n v="0"/>
    <n v="689022"/>
    <n v="0"/>
  </r>
  <r>
    <s v="07_19_071"/>
    <s v="CZ.07.4.68/0.0/0.0/19_071/0002017"/>
    <s v="ZŠ Táborská Praha 54"/>
    <s v="Základní škola, Praha 4, Táborská 45"/>
    <s v="PP43"/>
    <d v="2024-05-22T00:23:43"/>
    <d v="2020-11-24T11:49:26"/>
    <d v="2020-11-24T00:00:00"/>
    <x v="3"/>
    <x v="298"/>
    <n v="0.5"/>
    <n v="0"/>
    <n v="0.5"/>
    <n v="0"/>
    <n v="982000"/>
    <n v="491000"/>
    <n v="0"/>
    <n v="491000"/>
    <n v="0"/>
    <n v="491000"/>
    <n v="0"/>
  </r>
  <r>
    <s v="07_19_071"/>
    <s v="CZ.07.4.68/0.0/0.0/19_071/0002018"/>
    <s v="MŠ Vejvanovského v Evropě II.  "/>
    <s v="Mateřská škola, Praha 4, Vejvanovského 1610"/>
    <s v="PP43"/>
    <d v="2023-07-16T00:35:34"/>
    <d v="2020-11-26T10:21:46"/>
    <d v="2020-11-25T00:00:00"/>
    <x v="3"/>
    <x v="54"/>
    <n v="0.5"/>
    <n v="0"/>
    <n v="0.5"/>
    <n v="0"/>
    <n v="781644"/>
    <n v="390822"/>
    <n v="0"/>
    <n v="390822"/>
    <n v="0"/>
    <n v="390822"/>
    <n v="0"/>
  </r>
  <r>
    <s v="07_19_071"/>
    <s v="CZ.07.4.68/0.0/0.0/19_071/0002019"/>
    <s v="MŠ Domeček 54"/>
    <s v="Domeček Mateřská škola s.r.o."/>
    <s v="PP43"/>
    <d v="2024-06-14T00:53:25"/>
    <d v="2021-01-22T13:01:21"/>
    <d v="2021-01-21T00:00:00"/>
    <x v="4"/>
    <x v="527"/>
    <n v="0.5"/>
    <n v="0"/>
    <n v="0.5"/>
    <n v="0"/>
    <n v="578263"/>
    <n v="289131.5"/>
    <n v="0"/>
    <n v="289131.5"/>
    <n v="0"/>
    <n v="289131.5"/>
    <n v="0"/>
  </r>
  <r>
    <s v="07_19_071"/>
    <s v="CZ.07.4.68/0.0/0.0/19_071/0002020"/>
    <s v="OPPPR - 54 Inkluze a multikulturní vzdělávání II"/>
    <s v="Základní škola Písnická v Praze 12"/>
    <s v="PP43"/>
    <d v="2023-12-16T00:52:01"/>
    <d v="2020-11-25T16:17:52"/>
    <d v="2020-11-23T00:00:00"/>
    <x v="3"/>
    <x v="298"/>
    <n v="0.5"/>
    <n v="0"/>
    <n v="0.5"/>
    <n v="0"/>
    <n v="1923800"/>
    <n v="961900"/>
    <n v="0"/>
    <n v="961900"/>
    <n v="0"/>
    <n v="961900"/>
    <n v="0"/>
  </r>
  <r>
    <s v="07_19_071"/>
    <s v="CZ.07.4.68/0.0/0.0/19_071/0002021"/>
    <s v="Zvýšení kvality vzdělávání prostřednictvím posílení inkluze v multikulturní společnosti II"/>
    <s v="Základní škola a Mateřská škola, Praha 4, Ohradní 49"/>
    <s v="PP43"/>
    <d v="2023-12-20T00:06:56"/>
    <d v="2020-11-25T17:14:02"/>
    <d v="2020-11-23T00:00:00"/>
    <x v="3"/>
    <x v="298"/>
    <n v="0.5"/>
    <n v="0"/>
    <n v="0.5"/>
    <n v="0"/>
    <n v="2551578"/>
    <n v="1275789"/>
    <n v="0"/>
    <n v="1275789"/>
    <n v="0"/>
    <n v="1275789"/>
    <n v="0"/>
  </r>
  <r>
    <s v="07_19_071"/>
    <s v="CZ.07.4.68/0.0/0.0/19_071/0002022"/>
    <s v=" Zkvalitnění vzdělávání na ZŠ Zbraslav III"/>
    <s v="Základní škola Vladislava Vančury, Praha - Zbraslav"/>
    <s v="PP43"/>
    <d v="2023-12-16T00:59:17"/>
    <d v="2020-11-12T18:03:06"/>
    <d v="2020-11-12T00:00:00"/>
    <x v="3"/>
    <x v="524"/>
    <n v="0.5"/>
    <n v="0"/>
    <n v="0.5"/>
    <n v="0"/>
    <n v="2764924"/>
    <n v="1382462"/>
    <n v="0"/>
    <n v="1382462"/>
    <n v="0"/>
    <n v="1382462"/>
    <n v="0"/>
  </r>
  <r>
    <s v="07_19_071"/>
    <s v="CZ.07.4.68/0.0/0.0/19_071/0002023"/>
    <s v="Výzva 54 1SG"/>
    <s v="1. Slovanské gymnázium a jazyková škola s právem státní jazykové zkoušky"/>
    <s v="PP43"/>
    <d v="2023-10-04T00:56:50"/>
    <d v="2020-12-14T14:35:51"/>
    <d v="2020-12-10T00:00:00"/>
    <x v="3"/>
    <x v="307"/>
    <n v="0.5"/>
    <n v="0"/>
    <n v="0.5"/>
    <n v="0"/>
    <n v="1048443"/>
    <n v="524221.5"/>
    <n v="0"/>
    <n v="524221.5"/>
    <n v="0"/>
    <n v="524221.5"/>
    <n v="0"/>
  </r>
  <r>
    <s v="07_19_071"/>
    <s v="CZ.07.4.68/0.0/0.0/19_071/0002024"/>
    <s v="Bez hranic II"/>
    <s v="Mateřská škola a Základní škola U vrbiček s.r.o."/>
    <s v="PP43"/>
    <d v="2023-10-04T00:54:40"/>
    <d v="2020-11-06T17:55:37"/>
    <d v="2020-11-06T00:00:00"/>
    <x v="3"/>
    <x v="318"/>
    <n v="0.5"/>
    <n v="0"/>
    <n v="0.5"/>
    <n v="0"/>
    <n v="1155265"/>
    <n v="577632.5"/>
    <n v="0"/>
    <n v="577632.5"/>
    <n v="0"/>
    <n v="577632.5"/>
    <n v="0"/>
  </r>
  <r>
    <s v="07_19_071"/>
    <s v="CZ.07.4.68/0.0/0.0/19_071/0002025"/>
    <s v="Spojme síly II"/>
    <s v="Gymnázium, Praha 5, Na Zatlance 11"/>
    <s v="PP43"/>
    <d v="2024-06-14T00:48:32"/>
    <d v="2020-11-25T09:48:54"/>
    <d v="2020-11-24T00:00:00"/>
    <x v="3"/>
    <x v="298"/>
    <n v="0.5"/>
    <n v="0"/>
    <n v="0.5"/>
    <n v="0"/>
    <n v="973514"/>
    <n v="486757"/>
    <n v="0"/>
    <n v="486757"/>
    <n v="0"/>
    <n v="486757"/>
    <n v="0"/>
  </r>
  <r>
    <s v="07_19_071"/>
    <s v="CZ.07.4.68/0.0/0.0/19_071/0002026"/>
    <s v="Křížem krážem"/>
    <s v="Mateřská škola Libocká"/>
    <s v="PP43"/>
    <d v="2023-10-13T00:22:03"/>
    <d v="2020-11-02T14:41:29"/>
    <d v="2020-11-02T00:00:00"/>
    <x v="3"/>
    <x v="111"/>
    <n v="0.5"/>
    <n v="0"/>
    <n v="0.5"/>
    <n v="0"/>
    <n v="386617"/>
    <n v="193308.5"/>
    <n v="0"/>
    <n v="193308.5"/>
    <n v="0"/>
    <n v="193308.5"/>
    <n v="0"/>
  </r>
  <r>
    <s v="07_19_071"/>
    <s v="CZ.07.4.68/0.0/0.0/19_071/0002027"/>
    <s v="Šablony OP PPR pro MŠ Sluneční"/>
    <s v="Mateřská škola Sluneční,Praha 10,Sluneční 1550/20"/>
    <s v="PP43"/>
    <d v="2023-03-28T00:46:59"/>
    <d v="2020-11-18T15:14:33"/>
    <d v="2020-11-18T00:00:00"/>
    <x v="3"/>
    <x v="525"/>
    <n v="0.5"/>
    <n v="0"/>
    <n v="0.5"/>
    <n v="0"/>
    <n v="905445"/>
    <n v="452722.5"/>
    <n v="0"/>
    <n v="452722.5"/>
    <n v="0"/>
    <n v="452722.5"/>
    <n v="0"/>
  </r>
  <r>
    <s v="07_19_071"/>
    <s v="CZ.07.4.68/0.0/0.0/19_071/0002028"/>
    <s v="Podpora rozvoje inkluzivního prostředí v ZŠ Heřmánek prostřednictvím inspirace ze zahraničí"/>
    <s v="Heřmánek Praha, základní škola"/>
    <s v="PP43"/>
    <d v="2024-06-14T00:50:11"/>
    <d v="2021-02-25T13:01:14"/>
    <d v="2021-02-25T00:00:00"/>
    <x v="4"/>
    <x v="528"/>
    <n v="0.5"/>
    <n v="0"/>
    <n v="0.5"/>
    <n v="0"/>
    <n v="709783"/>
    <n v="354891.5"/>
    <n v="0"/>
    <n v="354891.5"/>
    <n v="0"/>
    <n v="354891.5"/>
    <n v="0"/>
  </r>
  <r>
    <s v="07_19_071"/>
    <s v="CZ.07.4.68/0.0/0.0/19_071/0002029"/>
    <s v="GEVOLON III"/>
    <s v="Gymnázium Evolution, s.r.o."/>
    <s v="PP43"/>
    <d v="2023-10-04T01:17:10"/>
    <d v="2021-01-21T17:39:26"/>
    <d v="2021-01-21T00:00:00"/>
    <x v="4"/>
    <x v="529"/>
    <n v="0.5"/>
    <n v="0"/>
    <n v="0.5"/>
    <n v="0"/>
    <n v="2113573"/>
    <n v="1056786.5"/>
    <n v="0"/>
    <n v="1056786.5"/>
    <n v="0"/>
    <n v="1056786.5"/>
    <n v="0"/>
  </r>
  <r>
    <s v="07_19_071"/>
    <s v="CZ.07.4.68/0.0/0.0/19_071/0002030"/>
    <s v="Výzva 54 GL"/>
    <s v="Gymnázium, Praha 9,Litoměřická 726"/>
    <s v="PP43"/>
    <d v="2023-07-16T00:37:43"/>
    <d v="2020-11-27T12:54:15"/>
    <d v="2020-11-26T00:00:00"/>
    <x v="3"/>
    <x v="305"/>
    <n v="0.5"/>
    <n v="0"/>
    <n v="0.5"/>
    <n v="0"/>
    <n v="465608"/>
    <n v="232804"/>
    <n v="0"/>
    <n v="232804"/>
    <n v="0"/>
    <n v="232804"/>
    <n v="0"/>
  </r>
  <r>
    <s v="07_19_071"/>
    <s v="CZ.07.4.68/0.0/0.0/19_071/0002031"/>
    <s v="Začleňování a podpora dětí s OMJ v mateřských školách městské části Praha 3 II."/>
    <s v="Městská část Praha 3"/>
    <s v="PP43"/>
    <d v="2023-12-20T00:07:32"/>
    <d v="2020-12-18T10:56:27"/>
    <d v="2020-12-17T00:00:00"/>
    <x v="3"/>
    <x v="530"/>
    <n v="0.5"/>
    <n v="0"/>
    <n v="0.45"/>
    <n v="0.05"/>
    <n v="516494"/>
    <n v="258247"/>
    <n v="0"/>
    <n v="258247"/>
    <n v="0"/>
    <n v="232422.3"/>
    <n v="25824.7"/>
  </r>
  <r>
    <s v="07_19_071"/>
    <s v="CZ.07.4.68/0.0/0.0/19_071/0002032"/>
    <s v="Inkluze a multikulturní vzdělávání 2020-2022 - ZŠ Kbely"/>
    <s v="Základní škola Praha - Kbely"/>
    <s v="PP43"/>
    <d v="2024-05-21T00:45:27"/>
    <d v="2020-11-27T13:08:39"/>
    <d v="2020-11-26T00:00:00"/>
    <x v="3"/>
    <x v="305"/>
    <n v="0.5"/>
    <n v="0"/>
    <n v="0.5"/>
    <n v="0"/>
    <n v="1892590"/>
    <n v="946295"/>
    <n v="0"/>
    <n v="946295"/>
    <n v="0"/>
    <n v="946295"/>
    <n v="0"/>
  </r>
  <r>
    <s v="07_19_071"/>
    <s v="CZ.07.4.68/0.0/0.0/19_071/0002033"/>
    <s v="Výzva 54 GJP"/>
    <s v="GYMNÁZIUM JANA PALACHA PRAHA 1, s.r.o."/>
    <s v="PP43"/>
    <d v="2024-03-27T00:19:07"/>
    <d v="2020-11-25T17:29:32"/>
    <d v="2020-11-25T00:00:00"/>
    <x v="3"/>
    <x v="54"/>
    <n v="0.5"/>
    <n v="0"/>
    <n v="0.5"/>
    <n v="0"/>
    <n v="646120"/>
    <n v="323060"/>
    <n v="0"/>
    <n v="323060"/>
    <n v="0"/>
    <n v="323060"/>
    <n v="0"/>
  </r>
  <r>
    <s v="07_19_071"/>
    <s v="CZ.07.4.68/0.0/0.0/19_071/0002034"/>
    <s v="Výzva 54 SPSF"/>
    <s v="Střední pedagogická škola Futurum, s.r.o."/>
    <s v="PP43"/>
    <d v="2024-06-13T00:13:22"/>
    <d v="2020-11-26T10:32:21"/>
    <d v="2020-11-23T00:00:00"/>
    <x v="3"/>
    <x v="298"/>
    <n v="0.5"/>
    <n v="0"/>
    <n v="0.5"/>
    <n v="0"/>
    <n v="1413929"/>
    <n v="706964.5"/>
    <n v="0"/>
    <n v="706964.5"/>
    <n v="0"/>
    <n v="706964.5"/>
    <n v="0"/>
  </r>
  <r>
    <s v="07_19_071"/>
    <s v="CZ.07.4.68/0.0/0.0/19_071/0002036"/>
    <s v="Výzva 54 CSAO"/>
    <s v="Českoslovanská akademie obchodní, střední odborná škola, Praha 2, Resslova 5"/>
    <s v="PP43"/>
    <d v="2023-10-04T01:04:47"/>
    <d v="2020-11-13T14:20:52"/>
    <d v="2020-11-12T00:00:00"/>
    <x v="3"/>
    <x v="524"/>
    <n v="0.5"/>
    <n v="0"/>
    <n v="0.5"/>
    <n v="0"/>
    <n v="1278491"/>
    <n v="639245.5"/>
    <n v="0"/>
    <n v="639245.5"/>
    <n v="0"/>
    <n v="639245.5"/>
    <n v="0"/>
  </r>
  <r>
    <s v="07_19_071"/>
    <s v="CZ.07.4.68/0.0/0.0/19_071/0002037"/>
    <s v="Podpora multikulturality v MŠ U Uranie"/>
    <s v="Mateřská škola U Uranie, Praha 7, Na Maninách 1080/29a"/>
    <s v="PP43"/>
    <d v="2023-10-04T01:18:19"/>
    <d v="2020-11-30T09:45:00"/>
    <d v="2020-11-27T00:00:00"/>
    <x v="3"/>
    <x v="324"/>
    <n v="0.5"/>
    <n v="0"/>
    <n v="0.5"/>
    <n v="0"/>
    <n v="1373444"/>
    <n v="686722"/>
    <n v="0"/>
    <n v="686722"/>
    <n v="0"/>
    <n v="686722"/>
    <n v="0"/>
  </r>
  <r>
    <s v="07_19_071"/>
    <s v="CZ.07.4.68/0.0/0.0/19_071/0002038"/>
    <s v="Výzva 54 COP"/>
    <s v="Střední škola - Centrum odborné přípravy technickohospodářské, Praha 9,Poděbradská 1/179"/>
    <s v="PN40a"/>
    <d v="2023-11-15T10:02:07"/>
    <d v="2020-11-23T16:14:14"/>
    <d v="2020-11-23T00:00:00"/>
    <x v="3"/>
    <x v="519"/>
    <n v="0.5"/>
    <n v="0"/>
    <n v="0.5"/>
    <n v="0"/>
    <n v="3799629"/>
    <n v="1899814.5"/>
    <n v="0"/>
    <n v="1899814.5"/>
    <n v="0"/>
    <n v="1899814.5"/>
    <n v="0"/>
  </r>
  <r>
    <s v="07_19_071"/>
    <s v="CZ.07.4.68/0.0/0.0/19_071/0002039"/>
    <s v="Výzva 54  ZMŠL"/>
    <s v="Základní škola a mateřská škola, Praha 8, Lyčkovo náměstí 6"/>
    <s v="PP43"/>
    <d v="2023-12-16T01:07:40"/>
    <d v="2020-11-26T10:52:46"/>
    <d v="2020-11-23T00:00:00"/>
    <x v="3"/>
    <x v="298"/>
    <n v="0.5"/>
    <n v="0"/>
    <n v="0.5"/>
    <n v="0"/>
    <n v="3465013"/>
    <n v="1732506.5"/>
    <n v="0"/>
    <n v="1732506.5"/>
    <n v="0"/>
    <n v="1732506.5"/>
    <n v="0"/>
  </r>
  <r>
    <s v="07_19_071"/>
    <s v="CZ.07.4.68/0.0/0.0/19_071/0002040"/>
    <s v="MŠ Waldorská 54"/>
    <s v="Waldorfská mateřská škola"/>
    <s v="PP43"/>
    <d v="2023-12-16T01:08:57"/>
    <d v="2020-11-26T11:09:37"/>
    <d v="2020-11-25T00:00:00"/>
    <x v="3"/>
    <x v="54"/>
    <n v="0.5"/>
    <n v="0"/>
    <n v="0.5"/>
    <n v="0"/>
    <n v="659317"/>
    <n v="329658.5"/>
    <n v="0"/>
    <n v="329658.5"/>
    <n v="0"/>
    <n v="329658.5"/>
    <n v="0"/>
  </r>
  <r>
    <s v="07_19_071"/>
    <s v="CZ.07.4.68/0.0/0.0/19_071/0002042"/>
    <s v="Křížem krážem"/>
    <s v="Mateřská škola Vokovická"/>
    <s v="PP43"/>
    <d v="2023-10-24T23:56:23"/>
    <d v="2020-11-12T17:30:47"/>
    <d v="2020-11-12T00:00:00"/>
    <x v="3"/>
    <x v="524"/>
    <n v="0.5"/>
    <n v="0"/>
    <n v="0.5"/>
    <n v="0"/>
    <n v="720011"/>
    <n v="360005.5"/>
    <n v="0"/>
    <n v="360005.5"/>
    <n v="0"/>
    <n v="360005.5"/>
    <n v="0"/>
  </r>
  <r>
    <s v="07_19_071"/>
    <s v="CZ.07.4.68/0.0/0.0/19_071/0002043"/>
    <s v="Inkluze v ZŠ a MŠ Královská"/>
    <s v="Královská mateřská škola a základní škola, s.r.o."/>
    <s v="PP43"/>
    <d v="2023-10-04T00:53:32"/>
    <d v="2020-11-26T11:32:52"/>
    <d v="2020-11-24T00:00:00"/>
    <x v="3"/>
    <x v="298"/>
    <n v="0.5"/>
    <n v="0"/>
    <n v="0.5"/>
    <n v="0"/>
    <n v="1158533"/>
    <n v="579266.5"/>
    <n v="0"/>
    <n v="579266.5"/>
    <n v="0"/>
    <n v="579266.5"/>
    <n v="0"/>
  </r>
  <r>
    <s v="07_19_071"/>
    <s v="CZ.07.4.68/0.0/0.0/19_071/0002044"/>
    <s v="Výzva 54 GJH"/>
    <s v="Gymnázium Jaroslava Heyrovského, Praha 5, Mezi Školami 2475"/>
    <s v="PP43"/>
    <d v="2024-03-27T00:23:42"/>
    <d v="2020-11-23T11:23:19"/>
    <d v="2020-11-20T00:00:00"/>
    <x v="3"/>
    <x v="518"/>
    <n v="0.5"/>
    <n v="0"/>
    <n v="0.5"/>
    <n v="0"/>
    <n v="566783"/>
    <n v="283391.5"/>
    <n v="0"/>
    <n v="283391.5"/>
    <n v="0"/>
    <n v="283391.5"/>
    <n v="0"/>
  </r>
  <r>
    <s v="07_19_071"/>
    <s v="CZ.07.4.68/0.0/0.0/19_071/0002045"/>
    <s v="Podpora integrace žáků s OMJ na ZŠ Květňák II"/>
    <s v="Základní škola, Praha 4, Květnového vítězství 1554"/>
    <s v="PP43"/>
    <d v="2024-03-27T00:24:49"/>
    <d v="2020-11-26T11:52:31"/>
    <d v="2020-11-25T00:00:00"/>
    <x v="3"/>
    <x v="54"/>
    <n v="0.5"/>
    <n v="0"/>
    <n v="0.5"/>
    <n v="0"/>
    <n v="2474125"/>
    <n v="1237062.5"/>
    <n v="0"/>
    <n v="1237062.5"/>
    <n v="0"/>
    <n v="1237062.5"/>
    <n v="0"/>
  </r>
  <r>
    <s v="07_19_071"/>
    <s v="CZ.07.4.68/0.0/0.0/19_071/0002046"/>
    <s v="Šablony III OP PPR pro MŠ Pod Buky"/>
    <s v="Soukromá mateřská škola Pod buky, s.r.o."/>
    <s v="PP43"/>
    <d v="2022-12-07T01:05:38"/>
    <d v="2020-11-18T16:21:29"/>
    <d v="2020-11-18T00:00:00"/>
    <x v="3"/>
    <x v="525"/>
    <n v="0.5"/>
    <n v="0"/>
    <n v="0.5"/>
    <n v="0"/>
    <n v="538155"/>
    <n v="269077.5"/>
    <n v="0"/>
    <n v="269077.5"/>
    <n v="0"/>
    <n v="269077.5"/>
    <n v="0"/>
  </r>
  <r>
    <s v="07_20_079"/>
    <s v="CZ.07.4.68/0.0/0.0/20_079/0002070"/>
    <s v="O krok dál..."/>
    <s v="Fakultní základní škola Pedagogické fakulty UK, Praha 13, Trávníčkova 1744"/>
    <s v="PP43"/>
    <d v="2024-06-14T00:28:08"/>
    <d v="2021-11-26T13:10:53"/>
    <d v="2021-11-25T00:00:00"/>
    <x v="4"/>
    <x v="531"/>
    <n v="0.5"/>
    <n v="0"/>
    <n v="0.5"/>
    <n v="0"/>
    <n v="4448250"/>
    <n v="2224125"/>
    <n v="0"/>
    <n v="2224125"/>
    <n v="0"/>
    <n v="2224125"/>
    <n v="0"/>
  </r>
  <r>
    <s v="07_20_079"/>
    <s v="CZ.07.4.68/0.0/0.0/20_079/0002071"/>
    <s v="Vzdělávání o migraci na pražských školách"/>
    <s v="Organizace pro pomoc uprchlíkům, z.s."/>
    <s v="PP43"/>
    <d v="2024-03-27T00:06:35"/>
    <d v="2021-11-25T09:45:44"/>
    <d v="2021-11-24T00:00:00"/>
    <x v="4"/>
    <x v="127"/>
    <n v="0.5"/>
    <n v="0"/>
    <n v="0.5"/>
    <n v="0"/>
    <n v="1067047.5"/>
    <n v="533523.75"/>
    <n v="0"/>
    <n v="533523.75"/>
    <n v="0"/>
    <n v="533523.75"/>
    <n v="0"/>
  </r>
  <r>
    <s v="07_20_079"/>
    <s v="CZ.07.4.68/0.0/0.0/20_079/0002072"/>
    <s v="Zavádění moderních aktivizujících metod do výuky na ZŠ se zaměřením na rozvíjení kompetencí žáků k udržitelnému rozvoji"/>
    <s v="Vysoká škola chemicko-technologická v Praze"/>
    <s v="PP43"/>
    <d v="2024-03-27T00:11:51"/>
    <d v="2021-11-11T10:19:39"/>
    <d v="2021-11-11T00:00:00"/>
    <x v="4"/>
    <x v="532"/>
    <n v="0.5"/>
    <n v="0"/>
    <n v="0.45000000070478169"/>
    <n v="5.000000070478168E-2"/>
    <n v="3547197.75"/>
    <n v="1773598.87"/>
    <n v="0"/>
    <n v="1773598.87"/>
    <n v="0"/>
    <n v="1596238.99"/>
    <n v="177359.89"/>
  </r>
  <r>
    <s v="07_20_079"/>
    <s v="CZ.07.4.68/0.0/0.0/20_079/0002074"/>
    <s v="DUŠETAJE  - výchova k respektu v odlišnostech, začleňování žáků s odlišným mateřským jazykem do běžné společnosti"/>
    <s v="Art Movement, z.s."/>
    <s v="PP43"/>
    <d v="2024-03-27T00:14:41"/>
    <d v="2021-11-01T14:45:31"/>
    <d v="2021-11-01T00:00:00"/>
    <x v="4"/>
    <x v="394"/>
    <n v="0.5"/>
    <n v="0"/>
    <n v="0.5"/>
    <n v="0"/>
    <n v="4584110"/>
    <n v="2292055"/>
    <n v="0"/>
    <n v="2292055"/>
    <n v="0"/>
    <n v="2292055"/>
    <n v="0"/>
  </r>
  <r>
    <s v="07_20_079"/>
    <s v="CZ.07.4.68/0.0/0.0/20_079/0002075"/>
    <s v="Letem interkulturním světem III."/>
    <s v="Mateřská škola Bambíno s.r.o."/>
    <s v="PP43"/>
    <d v="2024-06-14T00:40:19"/>
    <d v="2022-01-12T10:35:36"/>
    <d v="2022-01-11T00:00:00"/>
    <x v="5"/>
    <x v="533"/>
    <n v="0.5"/>
    <n v="0"/>
    <n v="0.5"/>
    <n v="0"/>
    <n v="3373875"/>
    <n v="1686937.5"/>
    <n v="0"/>
    <n v="1686937.5"/>
    <n v="0"/>
    <n v="1686937.5"/>
    <n v="0"/>
  </r>
  <r>
    <s v="07_20_079"/>
    <s v="CZ.07.4.68/0.0/0.0/20_079/0002077"/>
    <s v="Rozvoj  demokratické kultury  na Gymnáziu Duhovka "/>
    <s v="Gymnázium Duhovka s.r.o."/>
    <s v="PP43"/>
    <d v="2024-03-27T00:13:32"/>
    <d v="2021-11-09T18:53:59"/>
    <d v="2021-11-09T00:00:00"/>
    <x v="4"/>
    <x v="534"/>
    <n v="0.5"/>
    <n v="0"/>
    <n v="0.5"/>
    <n v="0"/>
    <n v="1240000"/>
    <n v="620000"/>
    <n v="0"/>
    <n v="620000"/>
    <n v="0"/>
    <n v="620000"/>
    <n v="0"/>
  </r>
  <r>
    <s v="07_20_079"/>
    <s v="CZ.07.4.68/0.0/0.0/20_079/0002079"/>
    <s v="Program pro začlenění dětí s odlišným mateřským jazykem "/>
    <s v="Mateřská škola HAPPY CHILD s.r.o."/>
    <s v="PP43"/>
    <d v="2023-12-16T00:41:23"/>
    <d v="2021-11-01T13:15:50"/>
    <d v="2021-11-01T00:00:00"/>
    <x v="4"/>
    <x v="394"/>
    <n v="0.5"/>
    <n v="0"/>
    <n v="0.50000000505899733"/>
    <n v="0"/>
    <n v="988338.13"/>
    <n v="494169.06"/>
    <n v="0"/>
    <n v="494169.06"/>
    <n v="0"/>
    <n v="494169.07"/>
    <n v="0"/>
  </r>
  <r>
    <s v="07_20_079"/>
    <s v="CZ.07.4.68/0.0/0.0/20_079/0002080"/>
    <s v="Demokratická základní škola"/>
    <s v="Základní škola Vela s.r.o."/>
    <s v="PP43"/>
    <d v="2024-04-04T05:22:12"/>
    <d v="2021-11-09T08:53:21"/>
    <d v="2021-11-08T00:00:00"/>
    <x v="4"/>
    <x v="535"/>
    <n v="0.5"/>
    <n v="0"/>
    <n v="0.5"/>
    <n v="0"/>
    <n v="650000"/>
    <n v="325000"/>
    <n v="0"/>
    <n v="325000"/>
    <n v="0"/>
    <n v="325000"/>
    <n v="0"/>
  </r>
  <r>
    <s v="07_20_079"/>
    <s v="CZ.07.4.68/0.0/0.0/20_079/0002082"/>
    <s v="Rozvoj demokratické kultury ve školách v Praze"/>
    <s v="Centrum občanského vzdělávání, z. s."/>
    <s v="PP43"/>
    <d v="2024-06-14T00:12:41"/>
    <d v="2021-11-15T14:34:14"/>
    <d v="2021-11-15T00:00:00"/>
    <x v="4"/>
    <x v="536"/>
    <n v="0.5"/>
    <n v="0"/>
    <n v="0.5"/>
    <n v="0"/>
    <n v="5099862.5"/>
    <n v="2549931.25"/>
    <n v="0"/>
    <n v="2549931.25"/>
    <n v="0"/>
    <n v="2549931.25"/>
    <n v="0"/>
  </r>
  <r>
    <s v="07_20_079"/>
    <s v="CZ.07.4.68/0.0/0.0/20_079/0002083"/>
    <s v="Za jeden provaz"/>
    <s v="Základní škola a gymnázium Square s.r.o."/>
    <s v="PP43"/>
    <d v="2024-06-14T00:16:44"/>
    <d v="2022-02-17T11:48:20"/>
    <d v="2022-02-16T00:00:00"/>
    <x v="5"/>
    <x v="537"/>
    <n v="0.5"/>
    <n v="0"/>
    <n v="0.5"/>
    <n v="0"/>
    <n v="3070415"/>
    <n v="1535207.5"/>
    <n v="0"/>
    <n v="1535207.5"/>
    <n v="0"/>
    <n v="1535207.5"/>
    <n v="0"/>
  </r>
  <r>
    <s v="07_20_079"/>
    <s v="CZ.07.4.68/0.0/0.0/20_079/0002086"/>
    <s v="Začleňování žáků s OMJ do ZŠ česko-německého porozumění a Gymnázia Thomase Manna, o.p.s."/>
    <s v="Základní škola německo-českého porozumění Thomase Manna, o.p.s."/>
    <s v="PP43"/>
    <d v="2024-06-14T00:13:16"/>
    <d v="2021-11-25T09:15:43"/>
    <d v="2021-11-24T00:00:00"/>
    <x v="4"/>
    <x v="127"/>
    <n v="0.5"/>
    <n v="0"/>
    <n v="0.50000000279426193"/>
    <n v="0"/>
    <n v="1789381.25"/>
    <n v="894690.62"/>
    <n v="0"/>
    <n v="894690.62"/>
    <n v="0"/>
    <n v="894690.63"/>
    <n v="0"/>
  </r>
  <r>
    <s v="07_20_079"/>
    <s v="CZ.07.4.68/0.0/0.0/20_079/0002087"/>
    <s v="Máme demokracii a nebojíme se ji použít"/>
    <s v="Multikulturní centrum Praha, z.s."/>
    <s v="PP43"/>
    <d v="2024-06-14T00:13:53"/>
    <d v="2021-11-15T12:46:35"/>
    <d v="2021-11-15T00:00:00"/>
    <x v="4"/>
    <x v="536"/>
    <n v="0.5"/>
    <n v="0"/>
    <n v="0.5"/>
    <n v="0"/>
    <n v="5777550"/>
    <n v="2888775"/>
    <n v="0"/>
    <n v="2888775"/>
    <n v="0"/>
    <n v="2888775"/>
    <n v="0"/>
  </r>
  <r>
    <s v="07_20_079"/>
    <s v="CZ.07.4.68/0.0/0.0/20_079/0002088"/>
    <s v="Multikulturní výchova na MŠ v Úvalu"/>
    <s v="Mateřská škola V Úvalu o.p.s."/>
    <s v="PP43"/>
    <d v="2024-06-14T00:20:50"/>
    <d v="2022-10-07T15:44:10"/>
    <d v="2022-10-06T00:00:00"/>
    <x v="5"/>
    <x v="538"/>
    <n v="0.5"/>
    <n v="0"/>
    <n v="0.5"/>
    <n v="0"/>
    <n v="835780"/>
    <n v="417890"/>
    <n v="0"/>
    <n v="417890"/>
    <n v="0"/>
    <n v="417890"/>
    <n v="0"/>
  </r>
  <r>
    <s v="07_20_079"/>
    <s v="CZ.07.4.68/0.0/0.0/20_079/0002089"/>
    <s v="Zvýšení praktických schopností žáků SŠEMI k soužití v prostředí multikulturní společnosti"/>
    <s v="Vyšší odborná škola informačních studií a Střední škola elektrotechniky, multimédií a informatiky"/>
    <s v="PP43"/>
    <d v="2024-06-14T00:29:20"/>
    <d v="2021-10-20T15:23:45"/>
    <d v="2021-10-20T00:00:00"/>
    <x v="4"/>
    <x v="539"/>
    <n v="0.5"/>
    <n v="0"/>
    <n v="0.5"/>
    <n v="0"/>
    <n v="4933147.5"/>
    <n v="2466573.75"/>
    <n v="0"/>
    <n v="2466573.75"/>
    <n v="0"/>
    <n v="2466573.75"/>
    <n v="0"/>
  </r>
  <r>
    <s v="07_20_079"/>
    <s v="CZ.07.4.68/0.0/0.0/20_079/0002090"/>
    <s v="Cesta za poznáním - Rozvoj kompetencí k udržitelnému rozvoji s využitím moderních aktivizujících nástrojů výuky"/>
    <s v="GreenDot - ústav pro udržitelný rozvoj a vzdělávání, z.ú."/>
    <s v="PP43"/>
    <d v="2024-06-14T00:20:14"/>
    <d v="2021-11-05T09:35:49"/>
    <d v="2021-11-04T00:00:00"/>
    <x v="4"/>
    <x v="59"/>
    <n v="0.5"/>
    <n v="0"/>
    <n v="0.5"/>
    <n v="0"/>
    <n v="1983950"/>
    <n v="991975"/>
    <n v="0"/>
    <n v="991975"/>
    <n v="0"/>
    <n v="991975"/>
    <n v="0"/>
  </r>
  <r>
    <s v="07_20_079"/>
    <s v="CZ.07.4.68/0.0/0.0/20_079/0002091"/>
    <s v="Divadlem k demokracii - Archa.školám"/>
    <s v="Divadlo Archa o.p.s."/>
    <s v="PP43"/>
    <d v="2024-06-14T00:25:08"/>
    <d v="2022-05-30T09:01:13"/>
    <d v="2022-05-25T00:00:00"/>
    <x v="5"/>
    <x v="388"/>
    <n v="0.5"/>
    <n v="0"/>
    <n v="0.5"/>
    <n v="0"/>
    <n v="3022500"/>
    <n v="1511250"/>
    <n v="0"/>
    <n v="1511250"/>
    <n v="0"/>
    <n v="1511250"/>
    <n v="0"/>
  </r>
  <r>
    <s v="07_20_079"/>
    <s v="CZ.07.4.68/0.0/0.0/20_079/0002092"/>
    <s v="Na cestě udržitelného rozvoje na střední škole"/>
    <s v="Somatopedická společnost, z.s."/>
    <s v="PP43"/>
    <d v="2024-04-04T05:23:47"/>
    <d v="2021-11-01T14:19:40"/>
    <d v="2021-11-01T00:00:00"/>
    <x v="4"/>
    <x v="394"/>
    <n v="0.5"/>
    <n v="0"/>
    <n v="0.5"/>
    <n v="0"/>
    <n v="5188327.4400000004"/>
    <n v="2594163.7200000002"/>
    <n v="0"/>
    <n v="2594163.7200000002"/>
    <n v="0"/>
    <n v="2594163.7200000002"/>
    <n v="0"/>
  </r>
  <r>
    <s v="07_20_079"/>
    <s v="CZ.07.4.68/0.0/0.0/20_079/0002093"/>
    <s v="OPEN 58"/>
    <s v="ITveSkole.cz, o.p.s."/>
    <s v="PP43"/>
    <d v="2023-12-16T00:42:21"/>
    <d v="2021-11-29T12:35:10"/>
    <d v="2021-11-29T00:00:00"/>
    <x v="4"/>
    <x v="71"/>
    <n v="0.5"/>
    <n v="0"/>
    <n v="0.5"/>
    <n v="0"/>
    <n v="5790368"/>
    <n v="2895184"/>
    <n v="0"/>
    <n v="2895184"/>
    <n v="0"/>
    <n v="2895184"/>
    <n v="0"/>
  </r>
  <r>
    <s v="07_20_079"/>
    <s v="CZ.07.4.68/0.0/0.0/20_079/0002094"/>
    <s v="Demokracie na Lyčkárně II."/>
    <s v="Gender studies, o.p.s."/>
    <s v="PP43"/>
    <d v="2024-06-14T00:28:45"/>
    <d v="2022-04-12T11:52:38"/>
    <d v="2022-04-08T00:00:00"/>
    <x v="5"/>
    <x v="540"/>
    <n v="0.5"/>
    <n v="0"/>
    <n v="0.5"/>
    <n v="0"/>
    <n v="2930250"/>
    <n v="1465125"/>
    <n v="0"/>
    <n v="1465125"/>
    <n v="0"/>
    <n v="1465125"/>
    <n v="0"/>
  </r>
  <r>
    <s v="07_20_079"/>
    <s v="CZ.07.4.68/0.0/0.0/20_079/0002095"/>
    <s v="Hrajeme si spolu"/>
    <s v="Mateřská škola Praha 5 - Řeporyje"/>
    <s v="PP43"/>
    <d v="2024-03-27T00:03:40"/>
    <d v="2021-11-29T16:11:34"/>
    <d v="2021-11-29T00:00:00"/>
    <x v="4"/>
    <x v="71"/>
    <n v="0.5"/>
    <n v="0"/>
    <n v="0.50000000197411687"/>
    <n v="0"/>
    <n v="2532778.13"/>
    <n v="1266389.06"/>
    <n v="0"/>
    <n v="1266389.06"/>
    <n v="0"/>
    <n v="1266389.07"/>
    <n v="0"/>
  </r>
  <r>
    <s v="07_20_079"/>
    <s v="CZ.07.4.68/0.0/0.0/20_079/0002097"/>
    <s v="Rozvoj vzdělávání v MŠ Pro Family: Jdeme ruku v ruce"/>
    <s v="Mateřská škola - Pro Family s.r.o."/>
    <s v="PP43"/>
    <d v="2024-03-27T00:15:20"/>
    <d v="2021-11-23T14:24:52"/>
    <d v="2021-11-23T00:00:00"/>
    <x v="4"/>
    <x v="112"/>
    <n v="0.5"/>
    <n v="0"/>
    <n v="0.5"/>
    <n v="0"/>
    <n v="2052100"/>
    <n v="1026050"/>
    <n v="0"/>
    <n v="1026050"/>
    <n v="0"/>
    <n v="1026050"/>
    <n v="0"/>
  </r>
  <r>
    <s v="07_20_079"/>
    <s v="CZ.07.4.68/0.0/0.0/20_079/0002101"/>
    <s v="Akademie Young Caritas v Praze"/>
    <s v="Charita Česká republika"/>
    <s v="PP43"/>
    <d v="2024-06-14T00:31:43"/>
    <d v="2021-11-26T10:10:03"/>
    <d v="2021-11-25T00:00:00"/>
    <x v="4"/>
    <x v="115"/>
    <n v="0.5"/>
    <n v="0"/>
    <n v="0.50000000072598194"/>
    <n v="0"/>
    <n v="6887223.75"/>
    <n v="3443611.87"/>
    <n v="0"/>
    <n v="3443611.87"/>
    <n v="0"/>
    <n v="3443611.88"/>
    <n v="0"/>
  </r>
  <r>
    <s v="07_20_079"/>
    <s v="CZ.07.4.68/0.0/0.0/20_079/0002102"/>
    <s v="Rozvoj demokratické kultury na ZŠ Barrandov, Praha 5"/>
    <s v="Základní škola a mateřská škola Barrandov, Praha 5 - Hlubočepy, Chaplinovo nám. 1/615, příspěvková organizace"/>
    <s v="PP43"/>
    <d v="2024-04-04T05:22:57"/>
    <d v="2021-11-22T14:15:22"/>
    <d v="2021-11-22T00:00:00"/>
    <x v="4"/>
    <x v="541"/>
    <n v="0.5"/>
    <n v="0"/>
    <n v="0.5"/>
    <n v="0"/>
    <n v="4244085"/>
    <n v="2122042.5"/>
    <n v="0"/>
    <n v="2122042.5"/>
    <n v="0"/>
    <n v="2122042.5"/>
    <n v="0"/>
  </r>
  <r>
    <s v="07_20_079"/>
    <s v="CZ.07.4.68/0.0/0.0/20_079/0002103"/>
    <s v="Rozvoj demokratické kultury v Montessori školách Andílek"/>
    <s v="Montessori školy Andílek - mateřská škola a základní škola, o.p.s."/>
    <s v="PP43"/>
    <d v="2024-06-14T00:14:56"/>
    <d v="2022-02-17T11:38:02"/>
    <d v="2022-02-16T00:00:00"/>
    <x v="5"/>
    <x v="537"/>
    <n v="0.5"/>
    <n v="0"/>
    <n v="0.5"/>
    <n v="0"/>
    <n v="2334287.5"/>
    <n v="1167143.75"/>
    <n v="0"/>
    <n v="1167143.75"/>
    <n v="0"/>
    <n v="1167143.75"/>
    <n v="0"/>
  </r>
  <r>
    <s v="07_20_079"/>
    <s v="CZ.07.4.68/0.0/0.0/20_079/0002104"/>
    <s v="Rozvoj multikulturního prostředí na středních školách"/>
    <s v="Asociace zřizovatelů školních jídelen, z.s."/>
    <s v="PP43"/>
    <d v="2024-06-14T00:12:05"/>
    <d v="2021-11-29T09:30:12"/>
    <d v="2021-11-25T00:00:00"/>
    <x v="4"/>
    <x v="531"/>
    <n v="0.5"/>
    <n v="0"/>
    <n v="0.5"/>
    <n v="0"/>
    <n v="1540000"/>
    <n v="770000"/>
    <n v="0"/>
    <n v="770000"/>
    <n v="0"/>
    <n v="770000"/>
    <n v="0"/>
  </r>
  <r>
    <s v="07_20_079"/>
    <s v="CZ.07.4.68/0.0/0.0/20_079/0002105"/>
    <s v="Rozvoj kompetencí v oblasti udržitelného rozvoje vedoucí ke snížení plýtvání potravin"/>
    <s v="Univerzita Karlova"/>
    <s v="PP43"/>
    <d v="2024-06-14T00:42:15"/>
    <d v="2021-11-26T07:58:42"/>
    <d v="2021-11-25T00:00:00"/>
    <x v="4"/>
    <x v="115"/>
    <n v="0.5"/>
    <n v="0"/>
    <n v="0.44999999858451056"/>
    <n v="5.0000001415489416E-2"/>
    <n v="5651755.4400000004"/>
    <n v="2825877.72"/>
    <n v="0"/>
    <n v="2825877.72"/>
    <n v="0"/>
    <n v="2543289.94"/>
    <n v="282587.78000000003"/>
  </r>
  <r>
    <s v="07_20_079"/>
    <s v="CZ.07.4.68/0.0/0.0/20_079/0002107"/>
    <s v="Učíme se spolu"/>
    <s v="Sdružení pro integraci a migraci, o. p. s."/>
    <s v="PP43"/>
    <d v="2024-06-14T00:27:05"/>
    <d v="2021-11-29T09:55:54"/>
    <d v="2021-11-25T00:00:00"/>
    <x v="4"/>
    <x v="531"/>
    <n v="0.5"/>
    <n v="0"/>
    <n v="0.5"/>
    <n v="0"/>
    <n v="3727122.94"/>
    <n v="1863561.47"/>
    <n v="0"/>
    <n v="1863561.47"/>
    <n v="0"/>
    <n v="1863561.47"/>
    <n v="0"/>
  </r>
  <r>
    <s v="07_20_079"/>
    <s v="CZ.07.4.68/0.0/0.0/20_079/0002108"/>
    <s v="Demokratická kultura ve třídách"/>
    <s v="CEDU - Centrum pro demokratické učení, o.p.s."/>
    <s v="PP43"/>
    <d v="2024-06-14T00:36:09"/>
    <d v="2021-11-18T14:44:48"/>
    <d v="2021-11-18T00:00:00"/>
    <x v="4"/>
    <x v="542"/>
    <n v="0.5"/>
    <n v="0"/>
    <n v="0.5"/>
    <n v="0"/>
    <n v="4671477.5"/>
    <n v="2335738.75"/>
    <n v="0"/>
    <n v="2335738.75"/>
    <n v="0"/>
    <n v="2335738.75"/>
    <n v="0"/>
  </r>
  <r>
    <s v="07_20_079"/>
    <s v="CZ.07.4.68/0.0/0.0/20_079/0002110"/>
    <s v="Škola - místo inspirace"/>
    <s v="EKS, z.s."/>
    <s v="PP43"/>
    <d v="2024-03-27T00:11:11"/>
    <d v="2022-04-12T11:26:27"/>
    <d v="2022-04-07T00:00:00"/>
    <x v="5"/>
    <x v="543"/>
    <n v="0.5"/>
    <n v="0"/>
    <n v="0.50000000102810926"/>
    <n v="0"/>
    <n v="4863296.25"/>
    <n v="2431648.12"/>
    <n v="0"/>
    <n v="2431648.12"/>
    <n v="0"/>
    <n v="2431648.13"/>
    <n v="0"/>
  </r>
  <r>
    <s v="07_20_079"/>
    <s v="CZ.07.4.68/0.0/0.0/20_079/0002111"/>
    <s v="Zvýšení kvality vzdělávání v ZŠ Naše škola Praha"/>
    <s v="Naše škola Praha - základní škola s.r.o."/>
    <s v="PP43"/>
    <d v="2024-03-27T00:12:44"/>
    <d v="2021-11-29T16:09:44"/>
    <d v="2021-11-29T00:00:00"/>
    <x v="4"/>
    <x v="71"/>
    <n v="0.5"/>
    <n v="0"/>
    <n v="0.50000000196996686"/>
    <n v="0"/>
    <n v="2538113.75"/>
    <n v="1269056.8700000001"/>
    <n v="0"/>
    <n v="1269056.8700000001"/>
    <n v="0"/>
    <n v="1269056.8799999999"/>
    <n v="0"/>
  </r>
  <r>
    <s v="07_20_079"/>
    <s v="CZ.07.4.68/0.0/0.0/20_079/0002112"/>
    <s v="Zvýšení kvality vzdělávání na SŠ Naše lyceum"/>
    <s v="Naše lyceum - střední škola s.r.o."/>
    <s v="PP43"/>
    <d v="2024-06-14T00:41:18"/>
    <d v="2021-12-21T08:53:26"/>
    <d v="2021-12-20T00:00:00"/>
    <x v="4"/>
    <x v="544"/>
    <n v="0.5"/>
    <n v="0"/>
    <n v="0.5"/>
    <n v="0"/>
    <n v="1538310"/>
    <n v="769155"/>
    <n v="0"/>
    <n v="769155"/>
    <n v="0"/>
    <n v="769155"/>
    <n v="0"/>
  </r>
  <r>
    <s v="07_20_079"/>
    <s v="CZ.07.4.68/0.0/0.0/20_079/0002113"/>
    <s v="Inovací výuky a podporou dobrého klimatu ve třídě k demokratickému rozvoji"/>
    <s v="ACADEMIA IREAS, o.p.s."/>
    <s v="PP43"/>
    <d v="2024-03-27T00:09:38"/>
    <d v="2021-11-01T15:33:22"/>
    <d v="2021-11-01T00:00:00"/>
    <x v="4"/>
    <x v="394"/>
    <n v="0.5"/>
    <n v="0"/>
    <n v="0.5"/>
    <n v="0"/>
    <n v="5370450"/>
    <n v="2685225"/>
    <n v="0"/>
    <n v="2685225"/>
    <n v="0"/>
    <n v="2685225"/>
    <n v="0"/>
  </r>
  <r>
    <s v="07_20_079"/>
    <s v="CZ.07.4.68/0.0/0.0/20_079/0002114"/>
    <s v="Praha do škol: vytvoření a realizace programů pro rozvoj kompetencí ve vztahu k sociálnímu pilíři udržitelného rozvoje"/>
    <s v="Didactica Viva, z. s."/>
    <s v="PP43"/>
    <d v="2024-07-24T00:06:26"/>
    <d v="2021-11-23T14:20:15"/>
    <d v="2021-11-22T00:00:00"/>
    <x v="4"/>
    <x v="112"/>
    <n v="0.5"/>
    <n v="0"/>
    <n v="0.5"/>
    <n v="0"/>
    <n v="5590000"/>
    <n v="2795000"/>
    <n v="0"/>
    <n v="2795000"/>
    <n v="0"/>
    <n v="2795000"/>
    <n v="0"/>
  </r>
  <r>
    <s v="07_20_079"/>
    <s v="CZ.07.4.68/0.0/0.0/20_079/0002115"/>
    <s v="Výukový program Social impact of climate rules "/>
    <s v="nvias, z. s."/>
    <s v="PP43"/>
    <d v="2024-06-14T00:32:42"/>
    <d v="2021-11-29T10:11:38"/>
    <d v="2021-11-26T00:00:00"/>
    <x v="4"/>
    <x v="71"/>
    <n v="0.5"/>
    <n v="0"/>
    <n v="0.50000000075572559"/>
    <n v="0"/>
    <n v="6616158.1900000004"/>
    <n v="3308079.09"/>
    <n v="0"/>
    <n v="3308079.09"/>
    <n v="0"/>
    <n v="3308079.1"/>
    <n v="0"/>
  </r>
  <r>
    <s v="07_20_079"/>
    <s v="CZ.07.4.68/0.0/0.0/20_079/0002117"/>
    <s v="Naše čtvrť 2"/>
    <s v="META, o.p.s. - Podpora příležitostí ve vzdělávání"/>
    <s v="PP43"/>
    <d v="2024-03-27T00:04:16"/>
    <d v="2022-05-02T16:29:38"/>
    <d v="2022-04-26T00:00:00"/>
    <x v="5"/>
    <x v="545"/>
    <n v="0.5"/>
    <n v="0"/>
    <n v="0.5"/>
    <n v="0"/>
    <n v="4546030"/>
    <n v="2273015"/>
    <n v="0"/>
    <n v="2273015"/>
    <n v="0"/>
    <n v="2273015"/>
    <n v="0"/>
  </r>
  <r>
    <s v="07_20_079"/>
    <s v="CZ.07.4.68/0.0/0.0/20_079/0002118"/>
    <s v="Multikultura na MŠ Nademlejnská, s.r.o."/>
    <s v="Mateřská škola Nademlejnská, s.r.o."/>
    <s v="PN40a"/>
    <d v="2023-08-09T15:30:26"/>
    <d v="2022-11-10T08:48:41"/>
    <d v="2022-11-09T00:00:00"/>
    <x v="5"/>
    <x v="546"/>
    <n v="0.5"/>
    <n v="0"/>
    <n v="0.50000000679406265"/>
    <n v="0"/>
    <n v="735936.69"/>
    <n v="367968.34"/>
    <n v="0"/>
    <n v="367968.34"/>
    <n v="0"/>
    <n v="367968.35"/>
    <n v="0"/>
  </r>
  <r>
    <s v="07_20_079"/>
    <s v="CZ.07.4.68/0.0/0.0/20_079/0002122"/>
    <s v="Rozvoj demokratické kultury na ZŠ Kunratice II"/>
    <s v="Základní škola Kunratice, Praha 4, Předškolní 420, příspěvková organizace"/>
    <s v="PP43"/>
    <d v="2024-06-14T00:35:14"/>
    <d v="2022-03-08T09:05:03"/>
    <d v="2022-03-02T00:00:00"/>
    <x v="5"/>
    <x v="547"/>
    <n v="0.5"/>
    <n v="0"/>
    <n v="0.5"/>
    <n v="0"/>
    <n v="4636325"/>
    <n v="2318162.5"/>
    <n v="0"/>
    <n v="2318162.5"/>
    <n v="0"/>
    <n v="2318162.5"/>
    <n v="0"/>
  </r>
  <r>
    <s v="07_20_079"/>
    <s v="CZ.07.4.68/0.0/0.0/20_079/0002127"/>
    <s v="Mosty ke školám III"/>
    <s v="InBáze, z. s."/>
    <s v="PP43"/>
    <d v="2024-06-14T00:11:25"/>
    <d v="2021-11-24T16:38:45"/>
    <d v="2021-11-23T00:00:00"/>
    <x v="4"/>
    <x v="112"/>
    <n v="0.5"/>
    <n v="0"/>
    <n v="0.5"/>
    <n v="0"/>
    <n v="5466762.5"/>
    <n v="2733381.25"/>
    <n v="0"/>
    <n v="2733381.25"/>
    <n v="0"/>
    <n v="2733381.25"/>
    <n v="0"/>
  </r>
  <r>
    <s v="07_20_079"/>
    <s v="CZ.07.4.68/0.0/0.0/20_079/0002128"/>
    <s v="Společně pro kvalitní život v metropoli"/>
    <s v="Člověk v tísni, o.p.s."/>
    <s v="PP43"/>
    <d v="2024-03-27T00:10:33"/>
    <d v="2021-12-01T13:52:21"/>
    <d v="2021-12-01T00:00:00"/>
    <x v="4"/>
    <x v="313"/>
    <n v="0.5"/>
    <n v="0"/>
    <n v="0.50000000144548096"/>
    <n v="0"/>
    <n v="3459056.25"/>
    <n v="1729528.12"/>
    <n v="0"/>
    <n v="1729528.12"/>
    <n v="0"/>
    <n v="1729528.13"/>
    <n v="0"/>
  </r>
  <r>
    <s v="07_20_079"/>
    <s v="CZ.07.4.68/0.0/0.0/20_079/0002129"/>
    <s v="Demokratická kultura na středních odborných školách (SOŠ)"/>
    <s v="CEDU - Centrum pro demokratické učení, o.p.s."/>
    <s v="PP43"/>
    <d v="2024-06-14T00:34:36"/>
    <d v="2021-11-18T15:03:12"/>
    <d v="2021-11-18T00:00:00"/>
    <x v="4"/>
    <x v="542"/>
    <n v="0.5"/>
    <n v="0"/>
    <n v="0.50000000084114737"/>
    <n v="0"/>
    <n v="5944261.25"/>
    <n v="2972130.62"/>
    <n v="0"/>
    <n v="2972130.62"/>
    <n v="0"/>
    <n v="2972130.63"/>
    <n v="0"/>
  </r>
  <r>
    <s v="07_20_079"/>
    <s v="CZ.07.4.68/0.0/0.0/20_079/0002130"/>
    <s v="Agora ve školách - rozvoj demokratických kompetencí mladých lidí"/>
    <s v="Agora CE o.p.s."/>
    <s v="PP43"/>
    <d v="2024-06-14T00:33:38"/>
    <d v="2021-11-10T11:23:18"/>
    <d v="2021-11-09T00:00:00"/>
    <x v="4"/>
    <x v="548"/>
    <n v="0.5"/>
    <n v="0"/>
    <n v="0.5"/>
    <n v="0"/>
    <n v="3756430"/>
    <n v="1878215"/>
    <n v="0"/>
    <n v="1878215"/>
    <n v="0"/>
    <n v="1878215"/>
    <n v="0"/>
  </r>
  <r>
    <s v="07_20_079"/>
    <s v="CZ.07.4.68/0.0/0.0/20_079/0002132"/>
    <s v="Společným tvořením k integraci dětí a žáků s odlišným mateřským jazykem"/>
    <s v="Náboženská obec Církve československé husitské v Praze 2 - Vyšehrad"/>
    <s v="PP43"/>
    <d v="2024-06-14T00:31:07"/>
    <d v="2021-11-24T09:24:21"/>
    <d v="2021-11-23T00:00:00"/>
    <x v="4"/>
    <x v="112"/>
    <n v="0.5"/>
    <n v="0"/>
    <n v="0.5"/>
    <n v="0"/>
    <n v="2484175"/>
    <n v="1242087.5"/>
    <n v="0"/>
    <n v="1242087.5"/>
    <n v="0"/>
    <n v="1242087.5"/>
    <n v="0"/>
  </r>
  <r>
    <s v="07_20_079"/>
    <s v="CZ.07.4.68/0.0/0.0/20_079/0002133"/>
    <s v="Česko - náš domov"/>
    <s v="Náboženská obec Církve československé husitské v Praze 10 - Vršovice"/>
    <s v="PP43"/>
    <d v="2024-06-14T00:30:16"/>
    <d v="2021-11-30T16:45:53"/>
    <d v="2021-11-30T00:00:00"/>
    <x v="4"/>
    <x v="58"/>
    <n v="0.5"/>
    <n v="0"/>
    <n v="0.5"/>
    <n v="0"/>
    <n v="3640745"/>
    <n v="1820372.5"/>
    <n v="0"/>
    <n v="1820372.5"/>
    <n v="0"/>
    <n v="1820372.5"/>
    <n v="0"/>
  </r>
  <r>
    <s v="07_20_079"/>
    <s v="CZ.07.4.68/0.0/0.0/20_079/0002134"/>
    <s v="Inkluze hrou"/>
    <s v="Otevřená společnost, o.p.s."/>
    <s v="PP43"/>
    <d v="2024-06-14T00:17:43"/>
    <d v="2021-11-29T10:47:05"/>
    <d v="2021-11-26T00:00:00"/>
    <x v="4"/>
    <x v="71"/>
    <n v="0.5"/>
    <n v="0"/>
    <n v="0.5"/>
    <n v="0"/>
    <n v="3505450"/>
    <n v="1752725"/>
    <n v="0"/>
    <n v="1752725"/>
    <n v="0"/>
    <n v="1752725"/>
    <n v="0"/>
  </r>
  <r>
    <s v="07_20_079"/>
    <s v="CZ.07.4.68/0.0/0.0/20_079/0002135"/>
    <s v="Společně k demokracii II"/>
    <s v="Gymnázium, Praha 5, Na Zatlance 11"/>
    <s v="PP43"/>
    <d v="2024-06-14T00:15:41"/>
    <d v="2022-11-21T11:00:10"/>
    <d v="2022-11-16T00:00:00"/>
    <x v="5"/>
    <x v="369"/>
    <n v="0.5"/>
    <n v="0"/>
    <n v="0.5"/>
    <n v="0"/>
    <n v="3178145"/>
    <n v="1589072.5"/>
    <n v="0"/>
    <n v="1589072.5"/>
    <n v="0"/>
    <n v="1589072.5"/>
    <n v="0"/>
  </r>
  <r>
    <s v="07_20_079"/>
    <s v="CZ.07.4.68/0.0/0.0/20_079/0002136"/>
    <s v="Spolu pracujeme na demokratické kultuře Strossu"/>
    <s v="Základní škola Praha 7, Strossmayerovo náměstí 4"/>
    <s v="PP43"/>
    <d v="2024-06-14T00:19:19"/>
    <d v="2022-11-03T06:38:44"/>
    <d v="2022-11-02T00:00:00"/>
    <x v="5"/>
    <x v="397"/>
    <n v="0.5"/>
    <n v="0"/>
    <n v="0.5"/>
    <n v="0"/>
    <n v="530000"/>
    <n v="265000"/>
    <n v="0"/>
    <n v="265000"/>
    <n v="0"/>
    <n v="265000"/>
    <n v="0"/>
  </r>
  <r>
    <s v="07_20_079"/>
    <s v="CZ.07.4.68/0.0/0.0/20_079/0002139"/>
    <s v="Rozvoj a podpora ženského principu ve školství"/>
    <s v="IREAS, Institut pro strukturální politiku, o.p.s."/>
    <s v="PP43"/>
    <d v="2024-03-27T00:03:01"/>
    <d v="2021-11-04T09:48:31"/>
    <d v="2021-11-03T00:00:00"/>
    <x v="4"/>
    <x v="549"/>
    <n v="0.5"/>
    <n v="0"/>
    <n v="0.5"/>
    <n v="0"/>
    <n v="3323550"/>
    <n v="1661775"/>
    <n v="0"/>
    <n v="1661775"/>
    <n v="0"/>
    <n v="1661775"/>
    <n v="0"/>
  </r>
  <r>
    <s v="07_20_079"/>
    <s v="CZ.07.4.68/0.0/0.0/20_079/0002140"/>
    <s v="Zvýšení kvality vzdělávání v MŠ Mufánkov"/>
    <s v="Mateřská škola Mufánkov, s.r.o."/>
    <s v="PP43"/>
    <d v="2024-08-07T23:59:55"/>
    <d v="2021-11-29T16:14:21"/>
    <d v="2021-11-29T00:00:00"/>
    <x v="4"/>
    <x v="71"/>
    <n v="0.5"/>
    <n v="0"/>
    <n v="0.5"/>
    <n v="0"/>
    <n v="1440314.38"/>
    <n v="720157.19"/>
    <n v="0"/>
    <n v="720157.19"/>
    <n v="0"/>
    <n v="720157.19"/>
    <n v="0"/>
  </r>
  <r>
    <s v="07_20_079"/>
    <s v="CZ.07.4.68/0.0/0.0/20_079/0002141"/>
    <s v="Školy a děti s OMJ jako součást komunitního života"/>
    <s v="Farní sbor Českobratrské církve evangelické v Praze 5 - Smíchov"/>
    <s v="PP43"/>
    <d v="2023-12-16T00:42:57"/>
    <d v="2021-11-24T15:04:05"/>
    <d v="2021-11-23T00:00:00"/>
    <x v="4"/>
    <x v="112"/>
    <n v="0.5"/>
    <n v="0"/>
    <n v="0.50000000174645354"/>
    <n v="0"/>
    <n v="2862944.75"/>
    <n v="1431472.37"/>
    <n v="0"/>
    <n v="1431472.37"/>
    <n v="0"/>
    <n v="1431472.38"/>
    <n v="0"/>
  </r>
  <r>
    <s v="07_15_001"/>
    <s v="CZ.07.5.125/0.0/0.0/15_001/0000001"/>
    <s v="Technická pomoc OP PPR"/>
    <s v="HLAVNÍ MĚSTO PRAHA"/>
    <s v="PP40"/>
    <d v="2024-05-14T21:31:34"/>
    <d v="2016-05-05T18:21:31"/>
    <d v="2016-03-29T00:00:00"/>
    <x v="7"/>
    <x v="550"/>
    <n v="0.5"/>
    <n v="0"/>
    <n v="0.5"/>
    <n v="0"/>
    <n v="404954139"/>
    <n v="202477069.5"/>
    <n v="0"/>
    <n v="202477069.5"/>
    <n v="0"/>
    <n v="202477069.5"/>
    <n v="0"/>
  </r>
  <r>
    <s v="07_15_002"/>
    <s v="CZ.07.5.125/0.0/0.0/15_002/0000119"/>
    <s v="Publicita a informovanost o OP PPR"/>
    <s v="HLAVNÍ MĚSTO PRAHA"/>
    <s v="PP43"/>
    <d v="2024-06-13T23:20:42"/>
    <d v="2016-08-22T15:27:37"/>
    <d v="2016-07-19T00:00:00"/>
    <x v="7"/>
    <x v="551"/>
    <n v="0.5"/>
    <n v="0"/>
    <n v="0.5"/>
    <n v="0"/>
    <n v="63990000"/>
    <n v="31995000"/>
    <n v="0"/>
    <n v="31995000"/>
    <n v="0"/>
    <n v="3199500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97E6C99-570A-48D3-BE8C-0E056823304F}" name="Kontingenční tabulka2" cacheId="0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D3:D4" firstHeaderRow="1" firstDataRow="1" firstDataCol="0" rowPageCount="1" colPageCount="1"/>
  <pivotFields count="21">
    <pivotField showAll="0"/>
    <pivotField dataField="1" showAll="0"/>
    <pivotField showAll="0"/>
    <pivotField showAll="0"/>
    <pivotField showAll="0"/>
    <pivotField numFmtId="164" showAll="0"/>
    <pivotField numFmtId="164" showAll="0"/>
    <pivotField numFmtId="164" showAll="0"/>
    <pivotField axis="axisPage" numFmtId="49" multipleItemSelectionAllowed="1" showAll="0">
      <items count="9">
        <item h="1" x="7"/>
        <item h="1" x="0"/>
        <item h="1" x="1"/>
        <item h="1" x="2"/>
        <item h="1" x="3"/>
        <item h="1" x="4"/>
        <item h="1" x="5"/>
        <item x="6"/>
        <item t="default"/>
      </items>
    </pivotField>
    <pivotField numFmtId="164" showAll="0">
      <items count="553">
        <item x="550"/>
        <item x="551"/>
        <item x="202"/>
        <item x="201"/>
        <item x="203"/>
        <item x="200"/>
        <item x="398"/>
        <item x="224"/>
        <item x="143"/>
        <item x="142"/>
        <item x="400"/>
        <item x="227"/>
        <item x="225"/>
        <item x="399"/>
        <item x="226"/>
        <item x="6"/>
        <item x="9"/>
        <item x="7"/>
        <item x="80"/>
        <item x="81"/>
        <item x="79"/>
        <item x="11"/>
        <item x="13"/>
        <item x="82"/>
        <item x="160"/>
        <item x="162"/>
        <item x="10"/>
        <item x="83"/>
        <item x="5"/>
        <item x="164"/>
        <item x="161"/>
        <item x="159"/>
        <item x="165"/>
        <item x="166"/>
        <item x="167"/>
        <item x="8"/>
        <item x="163"/>
        <item x="168"/>
        <item x="207"/>
        <item x="204"/>
        <item x="206"/>
        <item x="205"/>
        <item x="228"/>
        <item x="63"/>
        <item x="62"/>
        <item x="260"/>
        <item x="259"/>
        <item x="12"/>
        <item x="23"/>
        <item x="24"/>
        <item x="16"/>
        <item x="17"/>
        <item x="14"/>
        <item x="18"/>
        <item x="20"/>
        <item x="405"/>
        <item x="263"/>
        <item x="404"/>
        <item x="15"/>
        <item x="21"/>
        <item x="403"/>
        <item x="401"/>
        <item x="3"/>
        <item x="262"/>
        <item x="402"/>
        <item x="1"/>
        <item x="265"/>
        <item x="4"/>
        <item x="19"/>
        <item x="0"/>
        <item x="2"/>
        <item x="25"/>
        <item x="264"/>
        <item x="86"/>
        <item x="68"/>
        <item x="22"/>
        <item x="406"/>
        <item x="144"/>
        <item x="208"/>
        <item x="147"/>
        <item x="85"/>
        <item x="211"/>
        <item x="407"/>
        <item x="261"/>
        <item x="84"/>
        <item x="145"/>
        <item x="212"/>
        <item x="90"/>
        <item x="91"/>
        <item x="146"/>
        <item x="88"/>
        <item x="241"/>
        <item x="210"/>
        <item x="231"/>
        <item x="30"/>
        <item x="246"/>
        <item x="235"/>
        <item x="26"/>
        <item x="251"/>
        <item x="233"/>
        <item x="27"/>
        <item x="252"/>
        <item x="416"/>
        <item x="243"/>
        <item x="245"/>
        <item x="409"/>
        <item x="258"/>
        <item x="257"/>
        <item x="408"/>
        <item x="250"/>
        <item x="253"/>
        <item x="256"/>
        <item x="232"/>
        <item x="230"/>
        <item x="28"/>
        <item x="31"/>
        <item x="29"/>
        <item x="229"/>
        <item x="410"/>
        <item x="249"/>
        <item x="424"/>
        <item x="239"/>
        <item x="234"/>
        <item x="209"/>
        <item x="423"/>
        <item x="242"/>
        <item x="69"/>
        <item x="248"/>
        <item x="89"/>
        <item x="452"/>
        <item x="454"/>
        <item x="254"/>
        <item x="237"/>
        <item x="453"/>
        <item x="236"/>
        <item x="417"/>
        <item x="415"/>
        <item x="255"/>
        <item x="411"/>
        <item x="426"/>
        <item x="434"/>
        <item x="430"/>
        <item x="418"/>
        <item x="419"/>
        <item x="425"/>
        <item x="427"/>
        <item x="414"/>
        <item x="431"/>
        <item x="441"/>
        <item x="244"/>
        <item x="446"/>
        <item x="437"/>
        <item x="413"/>
        <item x="42"/>
        <item x="40"/>
        <item x="238"/>
        <item x="39"/>
        <item x="447"/>
        <item x="70"/>
        <item x="38"/>
        <item x="432"/>
        <item x="422"/>
        <item x="41"/>
        <item x="247"/>
        <item x="435"/>
        <item x="428"/>
        <item x="240"/>
        <item x="44"/>
        <item x="445"/>
        <item x="449"/>
        <item x="436"/>
        <item x="451"/>
        <item x="421"/>
        <item x="32"/>
        <item x="412"/>
        <item x="420"/>
        <item x="429"/>
        <item x="35"/>
        <item x="33"/>
        <item x="46"/>
        <item x="94"/>
        <item x="45"/>
        <item x="175"/>
        <item x="34"/>
        <item x="149"/>
        <item x="102"/>
        <item x="98"/>
        <item x="104"/>
        <item x="36"/>
        <item x="43"/>
        <item x="37"/>
        <item x="174"/>
        <item x="185"/>
        <item x="173"/>
        <item x="183"/>
        <item x="176"/>
        <item x="169"/>
        <item x="442"/>
        <item x="92"/>
        <item x="443"/>
        <item x="182"/>
        <item x="444"/>
        <item x="440"/>
        <item x="184"/>
        <item x="438"/>
        <item x="439"/>
        <item x="181"/>
        <item x="179"/>
        <item x="177"/>
        <item x="105"/>
        <item x="178"/>
        <item x="433"/>
        <item x="450"/>
        <item x="170"/>
        <item x="268"/>
        <item x="267"/>
        <item x="448"/>
        <item x="180"/>
        <item x="95"/>
        <item x="266"/>
        <item x="172"/>
        <item x="269"/>
        <item x="150"/>
        <item x="213"/>
        <item x="148"/>
        <item x="93"/>
        <item x="270"/>
        <item x="100"/>
        <item x="96"/>
        <item x="152"/>
        <item x="312"/>
        <item x="171"/>
        <item x="275"/>
        <item x="285"/>
        <item x="279"/>
        <item x="294"/>
        <item x="103"/>
        <item x="283"/>
        <item x="282"/>
        <item x="278"/>
        <item x="334"/>
        <item x="284"/>
        <item x="304"/>
        <item x="301"/>
        <item x="455"/>
        <item x="97"/>
        <item x="317"/>
        <item x="300"/>
        <item x="154"/>
        <item x="291"/>
        <item x="320"/>
        <item x="271"/>
        <item x="64"/>
        <item x="214"/>
        <item x="303"/>
        <item x="156"/>
        <item x="47"/>
        <item x="106"/>
        <item x="308"/>
        <item x="99"/>
        <item x="151"/>
        <item x="329"/>
        <item x="331"/>
        <item x="153"/>
        <item x="456"/>
        <item x="314"/>
        <item x="457"/>
        <item x="155"/>
        <item x="65"/>
        <item x="325"/>
        <item x="333"/>
        <item x="322"/>
        <item x="470"/>
        <item x="458"/>
        <item x="469"/>
        <item x="464"/>
        <item x="465"/>
        <item x="471"/>
        <item x="468"/>
        <item x="459"/>
        <item x="466"/>
        <item x="462"/>
        <item x="460"/>
        <item x="463"/>
        <item x="478"/>
        <item x="467"/>
        <item x="475"/>
        <item x="472"/>
        <item x="474"/>
        <item x="473"/>
        <item x="101"/>
        <item x="461"/>
        <item x="480"/>
        <item x="321"/>
        <item x="297"/>
        <item x="476"/>
        <item x="87"/>
        <item x="67"/>
        <item x="48"/>
        <item x="500"/>
        <item x="501"/>
        <item x="219"/>
        <item x="215"/>
        <item x="218"/>
        <item x="336"/>
        <item x="217"/>
        <item x="490"/>
        <item x="216"/>
        <item x="479"/>
        <item x="496"/>
        <item x="482"/>
        <item x="502"/>
        <item x="273"/>
        <item x="481"/>
        <item x="158"/>
        <item x="157"/>
        <item x="489"/>
        <item x="485"/>
        <item x="484"/>
        <item x="487"/>
        <item x="281"/>
        <item x="499"/>
        <item x="486"/>
        <item x="494"/>
        <item x="488"/>
        <item x="492"/>
        <item x="493"/>
        <item x="483"/>
        <item x="491"/>
        <item x="495"/>
        <item x="498"/>
        <item x="332"/>
        <item x="503"/>
        <item x="330"/>
        <item x="504"/>
        <item x="505"/>
        <item x="507"/>
        <item x="277"/>
        <item x="477"/>
        <item x="296"/>
        <item x="508"/>
        <item x="75"/>
        <item x="497"/>
        <item x="310"/>
        <item x="506"/>
        <item x="286"/>
        <item x="511"/>
        <item x="299"/>
        <item x="510"/>
        <item x="509"/>
        <item x="323"/>
        <item x="516"/>
        <item x="274"/>
        <item x="272"/>
        <item x="319"/>
        <item x="514"/>
        <item x="512"/>
        <item x="288"/>
        <item x="327"/>
        <item x="53"/>
        <item x="311"/>
        <item x="276"/>
        <item x="295"/>
        <item x="326"/>
        <item x="316"/>
        <item x="111"/>
        <item x="521"/>
        <item x="108"/>
        <item x="513"/>
        <item x="318"/>
        <item x="520"/>
        <item x="292"/>
        <item x="517"/>
        <item x="524"/>
        <item x="309"/>
        <item x="107"/>
        <item x="525"/>
        <item x="523"/>
        <item x="518"/>
        <item x="519"/>
        <item x="298"/>
        <item x="54"/>
        <item x="305"/>
        <item x="324"/>
        <item x="113"/>
        <item x="526"/>
        <item x="66"/>
        <item x="307"/>
        <item x="530"/>
        <item x="293"/>
        <item x="515"/>
        <item x="121"/>
        <item x="76"/>
        <item x="529"/>
        <item x="527"/>
        <item x="306"/>
        <item x="289"/>
        <item x="522"/>
        <item x="315"/>
        <item x="55"/>
        <item x="528"/>
        <item x="280"/>
        <item x="77"/>
        <item x="110"/>
        <item x="50"/>
        <item x="52"/>
        <item x="51"/>
        <item x="49"/>
        <item x="395"/>
        <item x="290"/>
        <item x="120"/>
        <item x="124"/>
        <item x="195"/>
        <item x="197"/>
        <item x="287"/>
        <item x="189"/>
        <item x="187"/>
        <item x="188"/>
        <item x="328"/>
        <item x="186"/>
        <item x="192"/>
        <item x="191"/>
        <item x="196"/>
        <item x="193"/>
        <item x="194"/>
        <item x="198"/>
        <item x="123"/>
        <item x="335"/>
        <item x="56"/>
        <item x="126"/>
        <item x="57"/>
        <item x="302"/>
        <item x="109"/>
        <item x="78"/>
        <item x="122"/>
        <item x="114"/>
        <item x="190"/>
        <item x="199"/>
        <item x="539"/>
        <item x="129"/>
        <item x="394"/>
        <item x="549"/>
        <item x="59"/>
        <item x="535"/>
        <item x="534"/>
        <item x="548"/>
        <item x="532"/>
        <item x="536"/>
        <item x="542"/>
        <item x="541"/>
        <item x="112"/>
        <item x="127"/>
        <item x="115"/>
        <item x="531"/>
        <item x="71"/>
        <item x="58"/>
        <item x="313"/>
        <item x="544"/>
        <item x="533"/>
        <item x="61"/>
        <item x="125"/>
        <item x="537"/>
        <item x="547"/>
        <item x="135"/>
        <item x="221"/>
        <item x="223"/>
        <item x="60"/>
        <item x="396"/>
        <item x="220"/>
        <item x="139"/>
        <item x="222"/>
        <item x="137"/>
        <item x="119"/>
        <item x="130"/>
        <item x="543"/>
        <item x="116"/>
        <item x="540"/>
        <item x="72"/>
        <item x="133"/>
        <item x="545"/>
        <item x="131"/>
        <item x="368"/>
        <item x="118"/>
        <item x="382"/>
        <item x="340"/>
        <item x="353"/>
        <item x="136"/>
        <item x="385"/>
        <item x="354"/>
        <item x="73"/>
        <item x="359"/>
        <item x="388"/>
        <item x="341"/>
        <item x="378"/>
        <item x="351"/>
        <item x="363"/>
        <item x="373"/>
        <item x="347"/>
        <item x="389"/>
        <item x="384"/>
        <item x="360"/>
        <item x="339"/>
        <item x="117"/>
        <item x="342"/>
        <item x="141"/>
        <item x="134"/>
        <item x="376"/>
        <item x="140"/>
        <item x="345"/>
        <item x="138"/>
        <item x="361"/>
        <item x="357"/>
        <item x="348"/>
        <item x="374"/>
        <item x="366"/>
        <item x="393"/>
        <item x="337"/>
        <item x="377"/>
        <item x="352"/>
        <item x="338"/>
        <item x="344"/>
        <item x="343"/>
        <item x="356"/>
        <item x="362"/>
        <item x="375"/>
        <item x="132"/>
        <item x="387"/>
        <item x="365"/>
        <item x="349"/>
        <item x="372"/>
        <item x="346"/>
        <item x="74"/>
        <item x="358"/>
        <item x="379"/>
        <item x="350"/>
        <item x="538"/>
        <item x="386"/>
        <item x="380"/>
        <item x="397"/>
        <item x="546"/>
        <item x="355"/>
        <item x="369"/>
        <item x="381"/>
        <item x="392"/>
        <item x="370"/>
        <item x="371"/>
        <item x="391"/>
        <item x="364"/>
        <item x="383"/>
        <item x="390"/>
        <item x="128"/>
        <item x="367"/>
        <item t="default"/>
      </items>
    </pivotField>
    <pivotField numFmtId="10" showAll="0"/>
    <pivotField numFmtId="10" showAll="0"/>
    <pivotField numFmtId="10" showAll="0"/>
    <pivotField numFmtId="10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</pivotFields>
  <rowItems count="1">
    <i/>
  </rowItems>
  <colItems count="1">
    <i/>
  </colItems>
  <pageFields count="1">
    <pageField fld="8" hier="-1"/>
  </pageFields>
  <dataFields count="1">
    <dataField name="Počet z Registrační číslo projektu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2D33B06-954F-4485-8D10-073A7C341EEA}" name="Kontingenční tabulka1" cacheId="0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A3:A4" firstHeaderRow="1" firstDataRow="1" firstDataCol="0" rowPageCount="1" colPageCount="1"/>
  <pivotFields count="21">
    <pivotField showAll="0"/>
    <pivotField dataField="1" showAll="0"/>
    <pivotField showAll="0"/>
    <pivotField showAll="0"/>
    <pivotField showAll="0"/>
    <pivotField numFmtId="164" showAll="0"/>
    <pivotField numFmtId="164" showAll="0"/>
    <pivotField numFmtId="164" showAll="0"/>
    <pivotField axis="axisPage" numFmtId="49" showAll="0">
      <items count="9">
        <item x="7"/>
        <item x="0"/>
        <item x="1"/>
        <item x="2"/>
        <item x="3"/>
        <item x="4"/>
        <item x="5"/>
        <item x="6"/>
        <item t="default"/>
      </items>
    </pivotField>
    <pivotField numFmtId="164" showAll="0">
      <items count="553">
        <item x="550"/>
        <item x="551"/>
        <item x="202"/>
        <item x="201"/>
        <item x="203"/>
        <item x="200"/>
        <item x="398"/>
        <item x="224"/>
        <item x="143"/>
        <item x="142"/>
        <item x="400"/>
        <item x="227"/>
        <item x="225"/>
        <item x="399"/>
        <item x="226"/>
        <item x="6"/>
        <item x="9"/>
        <item x="7"/>
        <item x="80"/>
        <item x="81"/>
        <item x="79"/>
        <item x="11"/>
        <item x="13"/>
        <item x="82"/>
        <item x="160"/>
        <item x="162"/>
        <item x="10"/>
        <item x="83"/>
        <item x="5"/>
        <item x="164"/>
        <item x="161"/>
        <item x="159"/>
        <item x="165"/>
        <item x="166"/>
        <item x="167"/>
        <item x="8"/>
        <item x="163"/>
        <item x="168"/>
        <item x="207"/>
        <item x="204"/>
        <item x="206"/>
        <item x="205"/>
        <item x="228"/>
        <item x="63"/>
        <item x="62"/>
        <item x="260"/>
        <item x="259"/>
        <item x="12"/>
        <item x="23"/>
        <item x="24"/>
        <item x="16"/>
        <item x="17"/>
        <item x="14"/>
        <item x="18"/>
        <item x="20"/>
        <item x="405"/>
        <item x="263"/>
        <item x="404"/>
        <item x="15"/>
        <item x="21"/>
        <item x="403"/>
        <item x="401"/>
        <item x="3"/>
        <item x="262"/>
        <item x="402"/>
        <item x="1"/>
        <item x="265"/>
        <item x="4"/>
        <item x="19"/>
        <item x="0"/>
        <item x="2"/>
        <item x="25"/>
        <item x="264"/>
        <item x="86"/>
        <item x="68"/>
        <item x="22"/>
        <item x="406"/>
        <item x="144"/>
        <item x="208"/>
        <item x="147"/>
        <item x="85"/>
        <item x="211"/>
        <item x="407"/>
        <item x="261"/>
        <item x="84"/>
        <item x="145"/>
        <item x="212"/>
        <item x="90"/>
        <item x="91"/>
        <item x="146"/>
        <item x="88"/>
        <item x="241"/>
        <item x="210"/>
        <item x="231"/>
        <item x="30"/>
        <item x="246"/>
        <item x="235"/>
        <item x="26"/>
        <item x="251"/>
        <item x="233"/>
        <item x="27"/>
        <item x="252"/>
        <item x="416"/>
        <item x="243"/>
        <item x="245"/>
        <item x="409"/>
        <item x="258"/>
        <item x="257"/>
        <item x="408"/>
        <item x="250"/>
        <item x="253"/>
        <item x="256"/>
        <item x="232"/>
        <item x="230"/>
        <item x="28"/>
        <item x="31"/>
        <item x="29"/>
        <item x="229"/>
        <item x="410"/>
        <item x="249"/>
        <item x="424"/>
        <item x="239"/>
        <item x="234"/>
        <item x="209"/>
        <item x="423"/>
        <item x="242"/>
        <item x="69"/>
        <item x="248"/>
        <item x="89"/>
        <item x="452"/>
        <item x="454"/>
        <item x="254"/>
        <item x="237"/>
        <item x="453"/>
        <item x="236"/>
        <item x="417"/>
        <item x="415"/>
        <item x="255"/>
        <item x="411"/>
        <item x="426"/>
        <item x="434"/>
        <item x="430"/>
        <item x="418"/>
        <item x="419"/>
        <item x="425"/>
        <item x="427"/>
        <item x="414"/>
        <item x="431"/>
        <item x="441"/>
        <item x="244"/>
        <item x="446"/>
        <item x="437"/>
        <item x="413"/>
        <item x="42"/>
        <item x="40"/>
        <item x="238"/>
        <item x="39"/>
        <item x="447"/>
        <item x="70"/>
        <item x="38"/>
        <item x="432"/>
        <item x="422"/>
        <item x="41"/>
        <item x="247"/>
        <item x="435"/>
        <item x="428"/>
        <item x="240"/>
        <item x="44"/>
        <item x="445"/>
        <item x="449"/>
        <item x="436"/>
        <item x="451"/>
        <item x="421"/>
        <item x="32"/>
        <item x="412"/>
        <item x="420"/>
        <item x="429"/>
        <item x="35"/>
        <item x="33"/>
        <item x="46"/>
        <item x="94"/>
        <item x="45"/>
        <item x="175"/>
        <item x="34"/>
        <item x="149"/>
        <item x="102"/>
        <item x="98"/>
        <item x="104"/>
        <item x="36"/>
        <item x="43"/>
        <item x="37"/>
        <item x="174"/>
        <item x="185"/>
        <item x="173"/>
        <item x="183"/>
        <item x="176"/>
        <item x="169"/>
        <item x="442"/>
        <item x="92"/>
        <item x="443"/>
        <item x="182"/>
        <item x="444"/>
        <item x="440"/>
        <item x="184"/>
        <item x="438"/>
        <item x="439"/>
        <item x="181"/>
        <item x="179"/>
        <item x="177"/>
        <item x="105"/>
        <item x="178"/>
        <item x="433"/>
        <item x="450"/>
        <item x="170"/>
        <item x="268"/>
        <item x="267"/>
        <item x="448"/>
        <item x="180"/>
        <item x="95"/>
        <item x="266"/>
        <item x="172"/>
        <item x="269"/>
        <item x="150"/>
        <item x="213"/>
        <item x="148"/>
        <item x="93"/>
        <item x="270"/>
        <item x="100"/>
        <item x="96"/>
        <item x="152"/>
        <item x="312"/>
        <item x="171"/>
        <item x="275"/>
        <item x="285"/>
        <item x="279"/>
        <item x="294"/>
        <item x="103"/>
        <item x="283"/>
        <item x="282"/>
        <item x="278"/>
        <item x="334"/>
        <item x="284"/>
        <item x="304"/>
        <item x="301"/>
        <item x="455"/>
        <item x="97"/>
        <item x="317"/>
        <item x="300"/>
        <item x="154"/>
        <item x="291"/>
        <item x="320"/>
        <item x="271"/>
        <item x="64"/>
        <item x="214"/>
        <item x="303"/>
        <item x="156"/>
        <item x="47"/>
        <item x="106"/>
        <item x="308"/>
        <item x="99"/>
        <item x="151"/>
        <item x="329"/>
        <item x="331"/>
        <item x="153"/>
        <item x="456"/>
        <item x="314"/>
        <item x="457"/>
        <item x="155"/>
        <item x="65"/>
        <item x="325"/>
        <item x="333"/>
        <item x="322"/>
        <item x="470"/>
        <item x="458"/>
        <item x="469"/>
        <item x="464"/>
        <item x="465"/>
        <item x="471"/>
        <item x="468"/>
        <item x="459"/>
        <item x="466"/>
        <item x="462"/>
        <item x="460"/>
        <item x="463"/>
        <item x="478"/>
        <item x="467"/>
        <item x="475"/>
        <item x="472"/>
        <item x="474"/>
        <item x="473"/>
        <item x="101"/>
        <item x="461"/>
        <item x="480"/>
        <item x="321"/>
        <item x="297"/>
        <item x="476"/>
        <item x="87"/>
        <item x="67"/>
        <item x="48"/>
        <item x="500"/>
        <item x="501"/>
        <item x="219"/>
        <item x="215"/>
        <item x="218"/>
        <item x="336"/>
        <item x="217"/>
        <item x="490"/>
        <item x="216"/>
        <item x="479"/>
        <item x="496"/>
        <item x="482"/>
        <item x="502"/>
        <item x="273"/>
        <item x="481"/>
        <item x="158"/>
        <item x="157"/>
        <item x="489"/>
        <item x="485"/>
        <item x="484"/>
        <item x="487"/>
        <item x="281"/>
        <item x="499"/>
        <item x="486"/>
        <item x="494"/>
        <item x="488"/>
        <item x="492"/>
        <item x="493"/>
        <item x="483"/>
        <item x="491"/>
        <item x="495"/>
        <item x="498"/>
        <item x="332"/>
        <item x="503"/>
        <item x="330"/>
        <item x="504"/>
        <item x="505"/>
        <item x="507"/>
        <item x="277"/>
        <item x="477"/>
        <item x="296"/>
        <item x="508"/>
        <item x="75"/>
        <item x="497"/>
        <item x="310"/>
        <item x="506"/>
        <item x="286"/>
        <item x="511"/>
        <item x="299"/>
        <item x="510"/>
        <item x="509"/>
        <item x="323"/>
        <item x="516"/>
        <item x="274"/>
        <item x="272"/>
        <item x="319"/>
        <item x="514"/>
        <item x="512"/>
        <item x="288"/>
        <item x="327"/>
        <item x="53"/>
        <item x="311"/>
        <item x="276"/>
        <item x="295"/>
        <item x="326"/>
        <item x="316"/>
        <item x="111"/>
        <item x="521"/>
        <item x="108"/>
        <item x="513"/>
        <item x="318"/>
        <item x="520"/>
        <item x="292"/>
        <item x="517"/>
        <item x="524"/>
        <item x="309"/>
        <item x="107"/>
        <item x="525"/>
        <item x="523"/>
        <item x="518"/>
        <item x="519"/>
        <item x="298"/>
        <item x="54"/>
        <item x="305"/>
        <item x="324"/>
        <item x="113"/>
        <item x="526"/>
        <item x="66"/>
        <item x="307"/>
        <item x="530"/>
        <item x="293"/>
        <item x="515"/>
        <item x="121"/>
        <item x="76"/>
        <item x="529"/>
        <item x="527"/>
        <item x="306"/>
        <item x="289"/>
        <item x="522"/>
        <item x="315"/>
        <item x="55"/>
        <item x="528"/>
        <item x="280"/>
        <item x="77"/>
        <item x="110"/>
        <item x="50"/>
        <item x="52"/>
        <item x="51"/>
        <item x="49"/>
        <item x="395"/>
        <item x="290"/>
        <item x="120"/>
        <item x="124"/>
        <item x="195"/>
        <item x="197"/>
        <item x="287"/>
        <item x="189"/>
        <item x="187"/>
        <item x="188"/>
        <item x="328"/>
        <item x="186"/>
        <item x="192"/>
        <item x="191"/>
        <item x="196"/>
        <item x="193"/>
        <item x="194"/>
        <item x="198"/>
        <item x="123"/>
        <item x="335"/>
        <item x="56"/>
        <item x="126"/>
        <item x="57"/>
        <item x="302"/>
        <item x="109"/>
        <item x="78"/>
        <item x="122"/>
        <item x="114"/>
        <item x="190"/>
        <item x="199"/>
        <item x="539"/>
        <item x="129"/>
        <item x="394"/>
        <item x="549"/>
        <item x="59"/>
        <item x="535"/>
        <item x="534"/>
        <item x="548"/>
        <item x="532"/>
        <item x="536"/>
        <item x="542"/>
        <item x="541"/>
        <item x="112"/>
        <item x="127"/>
        <item x="115"/>
        <item x="531"/>
        <item x="71"/>
        <item x="58"/>
        <item x="313"/>
        <item x="544"/>
        <item x="533"/>
        <item x="61"/>
        <item x="125"/>
        <item x="537"/>
        <item x="547"/>
        <item x="135"/>
        <item x="221"/>
        <item x="223"/>
        <item x="60"/>
        <item x="396"/>
        <item x="220"/>
        <item x="139"/>
        <item x="222"/>
        <item x="137"/>
        <item x="119"/>
        <item x="130"/>
        <item x="543"/>
        <item x="116"/>
        <item x="540"/>
        <item x="72"/>
        <item x="133"/>
        <item x="545"/>
        <item x="131"/>
        <item x="368"/>
        <item x="118"/>
        <item x="382"/>
        <item x="340"/>
        <item x="353"/>
        <item x="136"/>
        <item x="385"/>
        <item x="354"/>
        <item x="73"/>
        <item x="359"/>
        <item x="388"/>
        <item x="341"/>
        <item x="378"/>
        <item x="351"/>
        <item x="363"/>
        <item x="373"/>
        <item x="347"/>
        <item x="389"/>
        <item x="384"/>
        <item x="360"/>
        <item x="339"/>
        <item x="117"/>
        <item x="342"/>
        <item x="141"/>
        <item x="134"/>
        <item x="376"/>
        <item x="140"/>
        <item x="345"/>
        <item x="138"/>
        <item x="361"/>
        <item x="357"/>
        <item x="348"/>
        <item x="374"/>
        <item x="366"/>
        <item x="393"/>
        <item x="337"/>
        <item x="377"/>
        <item x="352"/>
        <item x="338"/>
        <item x="344"/>
        <item x="343"/>
        <item x="356"/>
        <item x="362"/>
        <item x="375"/>
        <item x="132"/>
        <item x="387"/>
        <item x="365"/>
        <item x="349"/>
        <item x="372"/>
        <item x="346"/>
        <item x="74"/>
        <item x="358"/>
        <item x="379"/>
        <item x="350"/>
        <item x="538"/>
        <item x="386"/>
        <item x="380"/>
        <item x="397"/>
        <item x="546"/>
        <item x="355"/>
        <item x="369"/>
        <item x="381"/>
        <item x="392"/>
        <item x="370"/>
        <item x="371"/>
        <item x="391"/>
        <item x="364"/>
        <item x="383"/>
        <item x="390"/>
        <item x="128"/>
        <item x="367"/>
        <item t="default"/>
      </items>
    </pivotField>
    <pivotField numFmtId="10" showAll="0"/>
    <pivotField numFmtId="10" showAll="0"/>
    <pivotField numFmtId="10" showAll="0"/>
    <pivotField numFmtId="10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</pivotFields>
  <rowItems count="1">
    <i/>
  </rowItems>
  <colItems count="1">
    <i/>
  </colItems>
  <pageFields count="1">
    <pageField fld="8" hier="-1"/>
  </pageFields>
  <dataFields count="1">
    <dataField name="Počet z Registrační číslo projektu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92E45-1136-454C-9EB5-04339479AA58}">
  <dimension ref="A1:E4"/>
  <sheetViews>
    <sheetView workbookViewId="0">
      <selection activeCell="D14" sqref="D14"/>
    </sheetView>
  </sheetViews>
  <sheetFormatPr defaultRowHeight="15" x14ac:dyDescent="0.25"/>
  <cols>
    <col min="1" max="1" width="30.5703125" bestFit="1" customWidth="1"/>
    <col min="2" max="2" width="8" bestFit="1" customWidth="1"/>
    <col min="4" max="4" width="30.5703125" bestFit="1" customWidth="1"/>
    <col min="5" max="5" width="7.28515625" bestFit="1" customWidth="1"/>
  </cols>
  <sheetData>
    <row r="1" spans="1:5" x14ac:dyDescent="0.25">
      <c r="A1" s="9" t="s">
        <v>4187</v>
      </c>
      <c r="B1" t="s">
        <v>4186</v>
      </c>
      <c r="D1" s="9" t="s">
        <v>4187</v>
      </c>
      <c r="E1" s="10">
        <v>2023</v>
      </c>
    </row>
    <row r="3" spans="1:5" x14ac:dyDescent="0.25">
      <c r="A3" t="s">
        <v>4188</v>
      </c>
      <c r="D3" t="s">
        <v>4188</v>
      </c>
    </row>
    <row r="4" spans="1:5" x14ac:dyDescent="0.25">
      <c r="A4">
        <v>1659</v>
      </c>
      <c r="D4">
        <v>6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61"/>
  <sheetViews>
    <sheetView showGridLines="0" tabSelected="1" workbookViewId="0">
      <pane xSplit="2" ySplit="1" topLeftCell="C1596" activePane="bottomRight" state="frozen"/>
      <selection pane="topRight" activeCell="C1" sqref="C1"/>
      <selection pane="bottomLeft" activeCell="A2" sqref="A2"/>
      <selection pane="bottomRight" activeCell="O340" sqref="O339:O340"/>
    </sheetView>
  </sheetViews>
  <sheetFormatPr defaultRowHeight="15" x14ac:dyDescent="0.25"/>
  <cols>
    <col min="1" max="1" width="13.28515625" customWidth="1"/>
    <col min="2" max="2" width="32.85546875" customWidth="1"/>
    <col min="3" max="3" width="32.42578125" customWidth="1"/>
    <col min="4" max="4" width="15.28515625" customWidth="1"/>
    <col min="5" max="5" width="9.140625" customWidth="1"/>
    <col min="6" max="8" width="11.42578125" customWidth="1"/>
    <col min="9" max="9" width="11.42578125" style="22" customWidth="1"/>
    <col min="10" max="10" width="12.140625" customWidth="1"/>
    <col min="11" max="12" width="9.140625" customWidth="1"/>
    <col min="13" max="13" width="9.85546875" customWidth="1"/>
    <col min="14" max="14" width="9.140625" customWidth="1"/>
    <col min="15" max="15" width="18" customWidth="1"/>
    <col min="16" max="16" width="15.28515625" customWidth="1"/>
    <col min="17" max="18" width="16" customWidth="1"/>
    <col min="19" max="19" width="15.28515625" customWidth="1"/>
    <col min="20" max="21" width="16" customWidth="1"/>
  </cols>
  <sheetData>
    <row r="1" spans="1:21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0" t="s">
        <v>4187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</row>
    <row r="2" spans="1:21" x14ac:dyDescent="0.25">
      <c r="A2" s="2" t="s">
        <v>20</v>
      </c>
      <c r="B2" s="2" t="s">
        <v>21</v>
      </c>
      <c r="C2" s="2" t="s">
        <v>22</v>
      </c>
      <c r="D2" s="2" t="s">
        <v>23</v>
      </c>
      <c r="E2" s="2" t="s">
        <v>24</v>
      </c>
      <c r="F2" s="3">
        <v>43402.568912037037</v>
      </c>
      <c r="G2" s="4">
        <v>43080.683622685188</v>
      </c>
      <c r="H2" s="4">
        <v>43080</v>
      </c>
      <c r="I2" s="21">
        <f>YEAR(J2)</f>
        <v>2017</v>
      </c>
      <c r="J2" s="4">
        <v>43080</v>
      </c>
      <c r="K2" s="5">
        <v>0.5</v>
      </c>
      <c r="L2" s="5">
        <v>0</v>
      </c>
      <c r="M2" s="6">
        <v>0.4</v>
      </c>
      <c r="N2" s="6">
        <v>0.1</v>
      </c>
      <c r="O2" s="7">
        <v>29574924.800000001</v>
      </c>
      <c r="P2" s="7">
        <v>14787462.4</v>
      </c>
      <c r="Q2" s="7">
        <v>0</v>
      </c>
      <c r="R2" s="7">
        <v>0</v>
      </c>
      <c r="S2" s="7">
        <v>14787462.4</v>
      </c>
      <c r="T2" s="8">
        <v>11829969.92</v>
      </c>
      <c r="U2" s="8">
        <v>2957492.48</v>
      </c>
    </row>
    <row r="3" spans="1:21" x14ac:dyDescent="0.25">
      <c r="A3" s="2" t="s">
        <v>20</v>
      </c>
      <c r="B3" s="2" t="s">
        <v>25</v>
      </c>
      <c r="C3" s="2" t="s">
        <v>26</v>
      </c>
      <c r="D3" s="2" t="s">
        <v>23</v>
      </c>
      <c r="E3" s="2" t="s">
        <v>27</v>
      </c>
      <c r="F3" s="3">
        <v>44833.988194444442</v>
      </c>
      <c r="G3" s="4">
        <v>43070.55908564815</v>
      </c>
      <c r="H3" s="4">
        <v>43069</v>
      </c>
      <c r="I3" s="21">
        <f t="shared" ref="I3:I66" si="0">YEAR(J3)</f>
        <v>2017</v>
      </c>
      <c r="J3" s="4">
        <v>43069</v>
      </c>
      <c r="K3" s="5">
        <v>0.5</v>
      </c>
      <c r="L3" s="5">
        <v>0</v>
      </c>
      <c r="M3" s="6">
        <v>0.4</v>
      </c>
      <c r="N3" s="6">
        <v>0.1</v>
      </c>
      <c r="O3" s="7">
        <v>15689500</v>
      </c>
      <c r="P3" s="7">
        <v>7844750</v>
      </c>
      <c r="Q3" s="7">
        <v>0</v>
      </c>
      <c r="R3" s="7">
        <v>0</v>
      </c>
      <c r="S3" s="7">
        <v>7844750</v>
      </c>
      <c r="T3" s="8">
        <v>6275800</v>
      </c>
      <c r="U3" s="8">
        <v>1568950</v>
      </c>
    </row>
    <row r="4" spans="1:21" x14ac:dyDescent="0.25">
      <c r="A4" s="2" t="s">
        <v>20</v>
      </c>
      <c r="B4" s="2" t="s">
        <v>28</v>
      </c>
      <c r="C4" s="2" t="s">
        <v>29</v>
      </c>
      <c r="D4" s="2" t="s">
        <v>30</v>
      </c>
      <c r="E4" s="2" t="s">
        <v>27</v>
      </c>
      <c r="F4" s="3">
        <v>44835.006157407406</v>
      </c>
      <c r="G4" s="4">
        <v>43083.634317129632</v>
      </c>
      <c r="H4" s="4">
        <v>43081</v>
      </c>
      <c r="I4" s="21">
        <f t="shared" si="0"/>
        <v>2017</v>
      </c>
      <c r="J4" s="4">
        <v>43081</v>
      </c>
      <c r="K4" s="5">
        <v>0.5</v>
      </c>
      <c r="L4" s="5">
        <v>0</v>
      </c>
      <c r="M4" s="6">
        <v>0.4</v>
      </c>
      <c r="N4" s="6">
        <v>0.1</v>
      </c>
      <c r="O4" s="7">
        <v>41810000</v>
      </c>
      <c r="P4" s="7">
        <v>20905000</v>
      </c>
      <c r="Q4" s="7">
        <v>0</v>
      </c>
      <c r="R4" s="7">
        <v>0</v>
      </c>
      <c r="S4" s="7">
        <v>20905000</v>
      </c>
      <c r="T4" s="8">
        <v>16724000</v>
      </c>
      <c r="U4" s="8">
        <v>4181000</v>
      </c>
    </row>
    <row r="5" spans="1:21" x14ac:dyDescent="0.25">
      <c r="A5" s="2" t="s">
        <v>20</v>
      </c>
      <c r="B5" s="2" t="s">
        <v>31</v>
      </c>
      <c r="C5" s="2" t="s">
        <v>32</v>
      </c>
      <c r="D5" s="2" t="s">
        <v>23</v>
      </c>
      <c r="E5" s="2" t="s">
        <v>24</v>
      </c>
      <c r="F5" s="3">
        <v>43402.570104166669</v>
      </c>
      <c r="G5" s="4">
        <v>43080.649143518516</v>
      </c>
      <c r="H5" s="4">
        <v>43080</v>
      </c>
      <c r="I5" s="21">
        <f t="shared" si="0"/>
        <v>2017</v>
      </c>
      <c r="J5" s="4">
        <v>43080</v>
      </c>
      <c r="K5" s="5">
        <v>0.5</v>
      </c>
      <c r="L5" s="5">
        <v>0</v>
      </c>
      <c r="M5" s="6">
        <v>0.4</v>
      </c>
      <c r="N5" s="6">
        <v>0.1</v>
      </c>
      <c r="O5" s="7">
        <v>27697625</v>
      </c>
      <c r="P5" s="7">
        <v>13848812.5</v>
      </c>
      <c r="Q5" s="7">
        <v>0</v>
      </c>
      <c r="R5" s="7">
        <v>0</v>
      </c>
      <c r="S5" s="7">
        <v>13848812.5</v>
      </c>
      <c r="T5" s="8">
        <v>11079050</v>
      </c>
      <c r="U5" s="8">
        <v>2769762.5</v>
      </c>
    </row>
    <row r="6" spans="1:21" x14ac:dyDescent="0.25">
      <c r="A6" s="2" t="s">
        <v>20</v>
      </c>
      <c r="B6" s="2" t="s">
        <v>33</v>
      </c>
      <c r="C6" s="2" t="s">
        <v>34</v>
      </c>
      <c r="D6" s="2" t="s">
        <v>23</v>
      </c>
      <c r="E6" s="2" t="s">
        <v>24</v>
      </c>
      <c r="F6" s="3">
        <v>44175.664826388886</v>
      </c>
      <c r="G6" s="4">
        <v>43067.572372685187</v>
      </c>
      <c r="H6" s="4">
        <v>43066</v>
      </c>
      <c r="I6" s="21">
        <f t="shared" si="0"/>
        <v>2017</v>
      </c>
      <c r="J6" s="4">
        <v>43066</v>
      </c>
      <c r="K6" s="5">
        <v>0.5</v>
      </c>
      <c r="L6" s="5">
        <v>0</v>
      </c>
      <c r="M6" s="6">
        <v>0.4</v>
      </c>
      <c r="N6" s="6">
        <v>0.1</v>
      </c>
      <c r="O6" s="7">
        <v>49900000</v>
      </c>
      <c r="P6" s="7">
        <v>24950000</v>
      </c>
      <c r="Q6" s="7">
        <v>0</v>
      </c>
      <c r="R6" s="7">
        <v>0</v>
      </c>
      <c r="S6" s="7">
        <v>24950000</v>
      </c>
      <c r="T6" s="8">
        <v>19960000</v>
      </c>
      <c r="U6" s="8">
        <v>4990000</v>
      </c>
    </row>
    <row r="7" spans="1:21" x14ac:dyDescent="0.25">
      <c r="A7" s="2" t="s">
        <v>20</v>
      </c>
      <c r="B7" s="2" t="s">
        <v>35</v>
      </c>
      <c r="C7" s="2" t="s">
        <v>36</v>
      </c>
      <c r="D7" s="2" t="s">
        <v>23</v>
      </c>
      <c r="E7" s="2" t="s">
        <v>24</v>
      </c>
      <c r="F7" s="3">
        <v>43482.595231481479</v>
      </c>
      <c r="G7" s="4">
        <v>43080.627696759257</v>
      </c>
      <c r="H7" s="4">
        <v>43076</v>
      </c>
      <c r="I7" s="21">
        <f t="shared" si="0"/>
        <v>2017</v>
      </c>
      <c r="J7" s="4">
        <v>43076</v>
      </c>
      <c r="K7" s="5">
        <v>0.5</v>
      </c>
      <c r="L7" s="5">
        <v>0</v>
      </c>
      <c r="M7" s="6">
        <v>0.4</v>
      </c>
      <c r="N7" s="6">
        <v>0.1</v>
      </c>
      <c r="O7" s="7">
        <v>43700500</v>
      </c>
      <c r="P7" s="7">
        <v>21850250</v>
      </c>
      <c r="Q7" s="7">
        <v>0</v>
      </c>
      <c r="R7" s="7">
        <v>0</v>
      </c>
      <c r="S7" s="7">
        <v>21850250</v>
      </c>
      <c r="T7" s="8">
        <v>17480200</v>
      </c>
      <c r="U7" s="8">
        <v>4370050</v>
      </c>
    </row>
    <row r="8" spans="1:21" x14ac:dyDescent="0.25">
      <c r="A8" s="2" t="s">
        <v>20</v>
      </c>
      <c r="B8" s="2" t="s">
        <v>37</v>
      </c>
      <c r="C8" s="2" t="s">
        <v>38</v>
      </c>
      <c r="D8" s="2" t="s">
        <v>23</v>
      </c>
      <c r="E8" s="2" t="s">
        <v>24</v>
      </c>
      <c r="F8" s="3">
        <v>44015.602766203701</v>
      </c>
      <c r="G8" s="4">
        <v>43081.637106481481</v>
      </c>
      <c r="H8" s="4">
        <v>43081</v>
      </c>
      <c r="I8" s="21">
        <f t="shared" si="0"/>
        <v>2017</v>
      </c>
      <c r="J8" s="4">
        <v>43081</v>
      </c>
      <c r="K8" s="5">
        <v>0.5</v>
      </c>
      <c r="L8" s="5">
        <v>0</v>
      </c>
      <c r="M8" s="6">
        <v>0.3999999998478509</v>
      </c>
      <c r="N8" s="6">
        <v>0.10000000015214912</v>
      </c>
      <c r="O8" s="7">
        <v>13144998.68</v>
      </c>
      <c r="P8" s="7">
        <v>6572499.3399999999</v>
      </c>
      <c r="Q8" s="7">
        <v>0</v>
      </c>
      <c r="R8" s="7">
        <v>0</v>
      </c>
      <c r="S8" s="7">
        <v>6572499.3399999999</v>
      </c>
      <c r="T8" s="8">
        <v>5257999.47</v>
      </c>
      <c r="U8" s="8">
        <v>1314499.8700000001</v>
      </c>
    </row>
    <row r="9" spans="1:21" x14ac:dyDescent="0.25">
      <c r="A9" s="2" t="s">
        <v>39</v>
      </c>
      <c r="B9" s="2" t="s">
        <v>40</v>
      </c>
      <c r="C9" s="2" t="s">
        <v>41</v>
      </c>
      <c r="D9" s="2" t="s">
        <v>42</v>
      </c>
      <c r="E9" s="2" t="s">
        <v>27</v>
      </c>
      <c r="F9" s="3">
        <v>45597.966863425929</v>
      </c>
      <c r="G9" s="4">
        <v>42895.425775462965</v>
      </c>
      <c r="H9" s="4">
        <v>42895</v>
      </c>
      <c r="I9" s="21">
        <f t="shared" si="0"/>
        <v>2017</v>
      </c>
      <c r="J9" s="4">
        <v>42895</v>
      </c>
      <c r="K9" s="5">
        <v>0.5</v>
      </c>
      <c r="L9" s="5">
        <v>0</v>
      </c>
      <c r="M9" s="6">
        <v>0.4</v>
      </c>
      <c r="N9" s="6">
        <v>0.1</v>
      </c>
      <c r="O9" s="7">
        <v>22699292.199999999</v>
      </c>
      <c r="P9" s="7">
        <v>11349646.1</v>
      </c>
      <c r="Q9" s="7">
        <v>0</v>
      </c>
      <c r="R9" s="7">
        <v>0</v>
      </c>
      <c r="S9" s="7">
        <v>11349646.1</v>
      </c>
      <c r="T9" s="8">
        <v>9079716.8800000008</v>
      </c>
      <c r="U9" s="8">
        <v>2269929.2200000002</v>
      </c>
    </row>
    <row r="10" spans="1:21" x14ac:dyDescent="0.25">
      <c r="A10" s="2" t="s">
        <v>39</v>
      </c>
      <c r="B10" s="2" t="s">
        <v>43</v>
      </c>
      <c r="C10" s="2" t="s">
        <v>44</v>
      </c>
      <c r="D10" s="2" t="s">
        <v>45</v>
      </c>
      <c r="E10" s="2" t="s">
        <v>27</v>
      </c>
      <c r="F10" s="3">
        <v>45446.973171296297</v>
      </c>
      <c r="G10" s="4">
        <v>42831.401643518519</v>
      </c>
      <c r="H10" s="4">
        <v>42830</v>
      </c>
      <c r="I10" s="21">
        <f t="shared" si="0"/>
        <v>2017</v>
      </c>
      <c r="J10" s="4">
        <v>42830</v>
      </c>
      <c r="K10" s="5">
        <v>0.5</v>
      </c>
      <c r="L10" s="5">
        <v>0</v>
      </c>
      <c r="M10" s="6">
        <v>0.4</v>
      </c>
      <c r="N10" s="6">
        <v>0.1</v>
      </c>
      <c r="O10" s="7">
        <v>4854906</v>
      </c>
      <c r="P10" s="7">
        <v>2427453</v>
      </c>
      <c r="Q10" s="7">
        <v>0</v>
      </c>
      <c r="R10" s="7">
        <v>0</v>
      </c>
      <c r="S10" s="7">
        <v>2427453</v>
      </c>
      <c r="T10" s="8">
        <v>1941962.4</v>
      </c>
      <c r="U10" s="8">
        <v>485490.6</v>
      </c>
    </row>
    <row r="11" spans="1:21" x14ac:dyDescent="0.25">
      <c r="A11" s="2" t="s">
        <v>39</v>
      </c>
      <c r="B11" s="2" t="s">
        <v>46</v>
      </c>
      <c r="C11" s="2" t="s">
        <v>47</v>
      </c>
      <c r="D11" s="2" t="s">
        <v>48</v>
      </c>
      <c r="E11" s="2" t="s">
        <v>27</v>
      </c>
      <c r="F11" s="3">
        <v>45589.974374999998</v>
      </c>
      <c r="G11" s="4">
        <v>42849.500671296293</v>
      </c>
      <c r="H11" s="4">
        <v>42845</v>
      </c>
      <c r="I11" s="21">
        <f t="shared" si="0"/>
        <v>2017</v>
      </c>
      <c r="J11" s="4">
        <v>42845</v>
      </c>
      <c r="K11" s="5">
        <v>0.5</v>
      </c>
      <c r="L11" s="5">
        <v>0</v>
      </c>
      <c r="M11" s="6">
        <v>0.4</v>
      </c>
      <c r="N11" s="6">
        <v>0.10000000020361492</v>
      </c>
      <c r="O11" s="7">
        <v>24556157.25</v>
      </c>
      <c r="P11" s="7">
        <v>12278078.619999999</v>
      </c>
      <c r="Q11" s="7">
        <v>0</v>
      </c>
      <c r="R11" s="7">
        <v>0</v>
      </c>
      <c r="S11" s="7">
        <v>12278078.619999999</v>
      </c>
      <c r="T11" s="8">
        <v>9822462.9000000004</v>
      </c>
      <c r="U11" s="8">
        <v>2455615.73</v>
      </c>
    </row>
    <row r="12" spans="1:21" x14ac:dyDescent="0.25">
      <c r="A12" s="2" t="s">
        <v>39</v>
      </c>
      <c r="B12" s="2" t="s">
        <v>49</v>
      </c>
      <c r="C12" s="2" t="s">
        <v>50</v>
      </c>
      <c r="D12" s="2" t="s">
        <v>51</v>
      </c>
      <c r="E12" s="2" t="s">
        <v>27</v>
      </c>
      <c r="F12" s="3">
        <v>45482.447766203702</v>
      </c>
      <c r="G12" s="4">
        <v>42914.376562500001</v>
      </c>
      <c r="H12" s="4">
        <v>42913</v>
      </c>
      <c r="I12" s="21">
        <f t="shared" si="0"/>
        <v>2017</v>
      </c>
      <c r="J12" s="4">
        <v>42913</v>
      </c>
      <c r="K12" s="5">
        <v>0.5</v>
      </c>
      <c r="L12" s="5">
        <v>0</v>
      </c>
      <c r="M12" s="6">
        <v>0.39999999961676247</v>
      </c>
      <c r="N12" s="6">
        <v>0.10000000038323756</v>
      </c>
      <c r="O12" s="7">
        <v>20874781.02</v>
      </c>
      <c r="P12" s="7">
        <v>10437390.51</v>
      </c>
      <c r="Q12" s="7">
        <v>0</v>
      </c>
      <c r="R12" s="7">
        <v>0</v>
      </c>
      <c r="S12" s="7">
        <v>10437390.51</v>
      </c>
      <c r="T12" s="8">
        <v>8349912.4000000004</v>
      </c>
      <c r="U12" s="8">
        <v>2087478.11</v>
      </c>
    </row>
    <row r="13" spans="1:21" x14ac:dyDescent="0.25">
      <c r="A13" s="2" t="s">
        <v>39</v>
      </c>
      <c r="B13" s="2" t="s">
        <v>52</v>
      </c>
      <c r="C13" s="2" t="s">
        <v>53</v>
      </c>
      <c r="D13" s="2" t="s">
        <v>54</v>
      </c>
      <c r="E13" s="2" t="s">
        <v>27</v>
      </c>
      <c r="F13" s="3">
        <v>44719.987662037034</v>
      </c>
      <c r="G13" s="4">
        <v>42845.622152777774</v>
      </c>
      <c r="H13" s="4">
        <v>42832</v>
      </c>
      <c r="I13" s="21">
        <f t="shared" si="0"/>
        <v>2017</v>
      </c>
      <c r="J13" s="4">
        <v>42832</v>
      </c>
      <c r="K13" s="5">
        <v>0.5</v>
      </c>
      <c r="L13" s="5">
        <v>0</v>
      </c>
      <c r="M13" s="6">
        <v>0.39999999925785523</v>
      </c>
      <c r="N13" s="6">
        <v>0.10000000074214477</v>
      </c>
      <c r="O13" s="7">
        <v>8084676.04</v>
      </c>
      <c r="P13" s="7">
        <v>4042338.02</v>
      </c>
      <c r="Q13" s="7">
        <v>0</v>
      </c>
      <c r="R13" s="7">
        <v>0</v>
      </c>
      <c r="S13" s="7">
        <v>4042338.02</v>
      </c>
      <c r="T13" s="8">
        <v>3233870.41</v>
      </c>
      <c r="U13" s="8">
        <v>808467.61</v>
      </c>
    </row>
    <row r="14" spans="1:21" x14ac:dyDescent="0.25">
      <c r="A14" s="2" t="s">
        <v>39</v>
      </c>
      <c r="B14" s="2" t="s">
        <v>55</v>
      </c>
      <c r="C14" s="2" t="s">
        <v>56</v>
      </c>
      <c r="D14" s="2" t="s">
        <v>57</v>
      </c>
      <c r="E14" s="2" t="s">
        <v>27</v>
      </c>
      <c r="F14" s="3">
        <v>45462.969386574077</v>
      </c>
      <c r="G14" s="4">
        <v>42892.618622685186</v>
      </c>
      <c r="H14" s="4">
        <v>42892</v>
      </c>
      <c r="I14" s="21">
        <f t="shared" si="0"/>
        <v>2017</v>
      </c>
      <c r="J14" s="4">
        <v>42892</v>
      </c>
      <c r="K14" s="5">
        <v>0.5</v>
      </c>
      <c r="L14" s="5">
        <v>0</v>
      </c>
      <c r="M14" s="6">
        <v>0.4</v>
      </c>
      <c r="N14" s="6">
        <v>0.1</v>
      </c>
      <c r="O14" s="7">
        <v>12144852</v>
      </c>
      <c r="P14" s="7">
        <v>6072426</v>
      </c>
      <c r="Q14" s="7">
        <v>0</v>
      </c>
      <c r="R14" s="7">
        <v>0</v>
      </c>
      <c r="S14" s="7">
        <v>6072426</v>
      </c>
      <c r="T14" s="8">
        <v>4857940.8</v>
      </c>
      <c r="U14" s="8">
        <v>1214485.2</v>
      </c>
    </row>
    <row r="15" spans="1:21" x14ac:dyDescent="0.25">
      <c r="A15" s="2" t="s">
        <v>39</v>
      </c>
      <c r="B15" s="2" t="s">
        <v>58</v>
      </c>
      <c r="C15" s="2" t="s">
        <v>59</v>
      </c>
      <c r="D15" s="2" t="s">
        <v>60</v>
      </c>
      <c r="E15" s="2" t="s">
        <v>27</v>
      </c>
      <c r="F15" s="3">
        <v>45589.964872685188</v>
      </c>
      <c r="G15" s="4">
        <v>42885.542280092595</v>
      </c>
      <c r="H15" s="4">
        <v>42877</v>
      </c>
      <c r="I15" s="21">
        <f t="shared" si="0"/>
        <v>2017</v>
      </c>
      <c r="J15" s="4">
        <v>42877</v>
      </c>
      <c r="K15" s="5">
        <v>0.5</v>
      </c>
      <c r="L15" s="5">
        <v>0</v>
      </c>
      <c r="M15" s="6">
        <v>0.4</v>
      </c>
      <c r="N15" s="6">
        <v>0.1</v>
      </c>
      <c r="O15" s="7">
        <v>6117080</v>
      </c>
      <c r="P15" s="7">
        <v>3058540</v>
      </c>
      <c r="Q15" s="7">
        <v>0</v>
      </c>
      <c r="R15" s="7">
        <v>0</v>
      </c>
      <c r="S15" s="7">
        <v>3058540</v>
      </c>
      <c r="T15" s="8">
        <v>2446832</v>
      </c>
      <c r="U15" s="8">
        <v>611708</v>
      </c>
    </row>
    <row r="16" spans="1:21" x14ac:dyDescent="0.25">
      <c r="A16" s="2" t="s">
        <v>39</v>
      </c>
      <c r="B16" s="2" t="s">
        <v>61</v>
      </c>
      <c r="C16" s="2" t="s">
        <v>62</v>
      </c>
      <c r="D16" s="2" t="s">
        <v>63</v>
      </c>
      <c r="E16" s="2" t="s">
        <v>27</v>
      </c>
      <c r="F16" s="3">
        <v>45399.968692129631</v>
      </c>
      <c r="G16" s="4">
        <v>42845.621388888889</v>
      </c>
      <c r="H16" s="4">
        <v>42832</v>
      </c>
      <c r="I16" s="21">
        <f t="shared" si="0"/>
        <v>2017</v>
      </c>
      <c r="J16" s="4">
        <v>42832</v>
      </c>
      <c r="K16" s="5">
        <v>0.5</v>
      </c>
      <c r="L16" s="5">
        <v>0</v>
      </c>
      <c r="M16" s="6">
        <v>0.4</v>
      </c>
      <c r="N16" s="6">
        <v>0.1</v>
      </c>
      <c r="O16" s="7">
        <v>5165044</v>
      </c>
      <c r="P16" s="7">
        <v>2582522</v>
      </c>
      <c r="Q16" s="7">
        <v>0</v>
      </c>
      <c r="R16" s="7">
        <v>0</v>
      </c>
      <c r="S16" s="7">
        <v>2582522</v>
      </c>
      <c r="T16" s="8">
        <v>2066017.6</v>
      </c>
      <c r="U16" s="8">
        <v>516504.4</v>
      </c>
    </row>
    <row r="17" spans="1:21" x14ac:dyDescent="0.25">
      <c r="A17" s="2" t="s">
        <v>39</v>
      </c>
      <c r="B17" s="2" t="s">
        <v>64</v>
      </c>
      <c r="C17" s="2" t="s">
        <v>65</v>
      </c>
      <c r="D17" s="2" t="s">
        <v>66</v>
      </c>
      <c r="E17" s="2" t="s">
        <v>27</v>
      </c>
      <c r="F17" s="3">
        <v>45502.972800925927</v>
      </c>
      <c r="G17" s="4">
        <v>42831.401342592595</v>
      </c>
      <c r="H17" s="4">
        <v>42830</v>
      </c>
      <c r="I17" s="21">
        <f t="shared" si="0"/>
        <v>2017</v>
      </c>
      <c r="J17" s="4">
        <v>42830</v>
      </c>
      <c r="K17" s="5">
        <v>0.5</v>
      </c>
      <c r="L17" s="5">
        <v>0</v>
      </c>
      <c r="M17" s="6">
        <v>0.39999999993332619</v>
      </c>
      <c r="N17" s="6">
        <v>0.10000000006667381</v>
      </c>
      <c r="O17" s="7">
        <v>29996786.68</v>
      </c>
      <c r="P17" s="7">
        <v>14998393.34</v>
      </c>
      <c r="Q17" s="7">
        <v>0</v>
      </c>
      <c r="R17" s="7">
        <v>0</v>
      </c>
      <c r="S17" s="7">
        <v>14998393.34</v>
      </c>
      <c r="T17" s="8">
        <v>11998714.67</v>
      </c>
      <c r="U17" s="8">
        <v>2999678.67</v>
      </c>
    </row>
    <row r="18" spans="1:21" x14ac:dyDescent="0.25">
      <c r="A18" s="2" t="s">
        <v>67</v>
      </c>
      <c r="B18" s="2" t="s">
        <v>68</v>
      </c>
      <c r="C18" s="2" t="s">
        <v>69</v>
      </c>
      <c r="D18" s="2" t="s">
        <v>23</v>
      </c>
      <c r="E18" s="2" t="s">
        <v>70</v>
      </c>
      <c r="F18" s="3">
        <v>45125.897164351853</v>
      </c>
      <c r="G18" s="4">
        <v>43008.776990740742</v>
      </c>
      <c r="H18" s="4">
        <v>43007</v>
      </c>
      <c r="I18" s="21">
        <f t="shared" si="0"/>
        <v>2017</v>
      </c>
      <c r="J18" s="4">
        <v>43007</v>
      </c>
      <c r="K18" s="5">
        <v>0.5</v>
      </c>
      <c r="L18" s="5">
        <v>0</v>
      </c>
      <c r="M18" s="6">
        <v>0.4</v>
      </c>
      <c r="N18" s="6">
        <v>0.1</v>
      </c>
      <c r="O18" s="7">
        <v>130000000</v>
      </c>
      <c r="P18" s="7">
        <v>65000000</v>
      </c>
      <c r="Q18" s="7">
        <v>0</v>
      </c>
      <c r="R18" s="7">
        <v>0</v>
      </c>
      <c r="S18" s="7">
        <v>65000000</v>
      </c>
      <c r="T18" s="8">
        <v>52000000</v>
      </c>
      <c r="U18" s="8">
        <v>13000000</v>
      </c>
    </row>
    <row r="19" spans="1:21" x14ac:dyDescent="0.25">
      <c r="A19" s="2" t="s">
        <v>71</v>
      </c>
      <c r="B19" s="2" t="s">
        <v>72</v>
      </c>
      <c r="C19" s="2" t="s">
        <v>73</v>
      </c>
      <c r="D19" s="2" t="s">
        <v>74</v>
      </c>
      <c r="E19" s="2" t="s">
        <v>27</v>
      </c>
      <c r="F19" s="3">
        <v>45306.969201388885</v>
      </c>
      <c r="G19" s="4">
        <v>42880.378217592595</v>
      </c>
      <c r="H19" s="4">
        <v>42879</v>
      </c>
      <c r="I19" s="21">
        <f t="shared" si="0"/>
        <v>2017</v>
      </c>
      <c r="J19" s="4">
        <v>42879</v>
      </c>
      <c r="K19" s="5">
        <v>0.5</v>
      </c>
      <c r="L19" s="5">
        <v>0</v>
      </c>
      <c r="M19" s="6">
        <v>0.39999999994326196</v>
      </c>
      <c r="N19" s="6">
        <v>0.10000000005673802</v>
      </c>
      <c r="O19" s="7">
        <v>35249729.979999997</v>
      </c>
      <c r="P19" s="7">
        <v>17624864.989999998</v>
      </c>
      <c r="Q19" s="7">
        <v>0</v>
      </c>
      <c r="R19" s="7">
        <v>0</v>
      </c>
      <c r="S19" s="7">
        <v>17624864.989999998</v>
      </c>
      <c r="T19" s="8">
        <v>14099891.99</v>
      </c>
      <c r="U19" s="8">
        <v>3524973</v>
      </c>
    </row>
    <row r="20" spans="1:21" x14ac:dyDescent="0.25">
      <c r="A20" s="2" t="s">
        <v>75</v>
      </c>
      <c r="B20" s="2" t="s">
        <v>76</v>
      </c>
      <c r="C20" s="2" t="s">
        <v>77</v>
      </c>
      <c r="D20" s="2" t="s">
        <v>23</v>
      </c>
      <c r="E20" s="2" t="s">
        <v>70</v>
      </c>
      <c r="F20" s="3">
        <v>45078.897557870368</v>
      </c>
      <c r="G20" s="4">
        <v>43008.787766203706</v>
      </c>
      <c r="H20" s="4">
        <v>43007</v>
      </c>
      <c r="I20" s="21">
        <f t="shared" si="0"/>
        <v>2017</v>
      </c>
      <c r="J20" s="4">
        <v>43007</v>
      </c>
      <c r="K20" s="5">
        <v>0.5</v>
      </c>
      <c r="L20" s="5">
        <v>0</v>
      </c>
      <c r="M20" s="6">
        <v>0.4</v>
      </c>
      <c r="N20" s="6">
        <v>0.1</v>
      </c>
      <c r="O20" s="7">
        <v>299978770</v>
      </c>
      <c r="P20" s="7">
        <v>149989385</v>
      </c>
      <c r="Q20" s="7">
        <v>0</v>
      </c>
      <c r="R20" s="7">
        <v>0</v>
      </c>
      <c r="S20" s="7">
        <v>149989385</v>
      </c>
      <c r="T20" s="8">
        <v>119991508</v>
      </c>
      <c r="U20" s="8">
        <v>29997877</v>
      </c>
    </row>
    <row r="21" spans="1:21" x14ac:dyDescent="0.25">
      <c r="A21" s="2" t="s">
        <v>78</v>
      </c>
      <c r="B21" s="2" t="s">
        <v>79</v>
      </c>
      <c r="C21" s="2" t="s">
        <v>80</v>
      </c>
      <c r="D21" s="2" t="s">
        <v>51</v>
      </c>
      <c r="E21" s="2" t="s">
        <v>81</v>
      </c>
      <c r="F21" s="3">
        <v>44176.98196759259</v>
      </c>
      <c r="G21" s="4">
        <v>43039.375474537039</v>
      </c>
      <c r="H21" s="4">
        <v>43038</v>
      </c>
      <c r="I21" s="21">
        <f t="shared" si="0"/>
        <v>2017</v>
      </c>
      <c r="J21" s="4">
        <v>43038</v>
      </c>
      <c r="K21" s="5">
        <v>0.5</v>
      </c>
      <c r="L21" s="5">
        <v>0</v>
      </c>
      <c r="M21" s="6">
        <v>0.4</v>
      </c>
      <c r="N21" s="6">
        <v>0.1</v>
      </c>
      <c r="O21" s="7">
        <v>7918022</v>
      </c>
      <c r="P21" s="7">
        <v>3959011</v>
      </c>
      <c r="Q21" s="7">
        <v>0</v>
      </c>
      <c r="R21" s="7">
        <v>0</v>
      </c>
      <c r="S21" s="7">
        <v>3959011</v>
      </c>
      <c r="T21" s="8">
        <v>3167208.8</v>
      </c>
      <c r="U21" s="8">
        <v>791802.2</v>
      </c>
    </row>
    <row r="22" spans="1:21" x14ac:dyDescent="0.25">
      <c r="A22" s="2" t="s">
        <v>78</v>
      </c>
      <c r="B22" s="2" t="s">
        <v>82</v>
      </c>
      <c r="C22" s="2" t="s">
        <v>83</v>
      </c>
      <c r="D22" s="2" t="s">
        <v>51</v>
      </c>
      <c r="E22" s="2" t="s">
        <v>81</v>
      </c>
      <c r="F22" s="3">
        <v>44287.000196759262</v>
      </c>
      <c r="G22" s="4">
        <v>43053.562569444446</v>
      </c>
      <c r="H22" s="4">
        <v>43052</v>
      </c>
      <c r="I22" s="21">
        <f t="shared" si="0"/>
        <v>2017</v>
      </c>
      <c r="J22" s="4">
        <v>43052</v>
      </c>
      <c r="K22" s="5">
        <v>0.5</v>
      </c>
      <c r="L22" s="5">
        <v>0</v>
      </c>
      <c r="M22" s="6">
        <v>0.4</v>
      </c>
      <c r="N22" s="6">
        <v>0.10000000020529429</v>
      </c>
      <c r="O22" s="7">
        <v>24355281.449999999</v>
      </c>
      <c r="P22" s="7">
        <v>12177640.720000001</v>
      </c>
      <c r="Q22" s="7">
        <v>0</v>
      </c>
      <c r="R22" s="7">
        <v>0</v>
      </c>
      <c r="S22" s="7">
        <v>12177640.720000001</v>
      </c>
      <c r="T22" s="8">
        <v>9742112.5800000001</v>
      </c>
      <c r="U22" s="8">
        <v>2435528.15</v>
      </c>
    </row>
    <row r="23" spans="1:21" x14ac:dyDescent="0.25">
      <c r="A23" s="2" t="s">
        <v>78</v>
      </c>
      <c r="B23" s="2" t="s">
        <v>84</v>
      </c>
      <c r="C23" s="2" t="s">
        <v>85</v>
      </c>
      <c r="D23" s="2" t="s">
        <v>51</v>
      </c>
      <c r="E23" s="2" t="s">
        <v>81</v>
      </c>
      <c r="F23" s="3">
        <v>44110.98269675926</v>
      </c>
      <c r="G23" s="4">
        <v>43026.562928240739</v>
      </c>
      <c r="H23" s="4">
        <v>43024</v>
      </c>
      <c r="I23" s="21">
        <f t="shared" si="0"/>
        <v>2017</v>
      </c>
      <c r="J23" s="4">
        <v>43026</v>
      </c>
      <c r="K23" s="5">
        <v>0.5</v>
      </c>
      <c r="L23" s="5">
        <v>0</v>
      </c>
      <c r="M23" s="6">
        <v>0.4</v>
      </c>
      <c r="N23" s="6">
        <v>0.1</v>
      </c>
      <c r="O23" s="7">
        <v>21037319</v>
      </c>
      <c r="P23" s="7">
        <v>10518659.5</v>
      </c>
      <c r="Q23" s="7">
        <v>0</v>
      </c>
      <c r="R23" s="7">
        <v>0</v>
      </c>
      <c r="S23" s="7">
        <v>10518659.5</v>
      </c>
      <c r="T23" s="8">
        <v>8414927.5999999996</v>
      </c>
      <c r="U23" s="8">
        <v>2103731.9</v>
      </c>
    </row>
    <row r="24" spans="1:21" x14ac:dyDescent="0.25">
      <c r="A24" s="2" t="s">
        <v>78</v>
      </c>
      <c r="B24" s="2" t="s">
        <v>86</v>
      </c>
      <c r="C24" s="2" t="s">
        <v>87</v>
      </c>
      <c r="D24" s="2" t="s">
        <v>51</v>
      </c>
      <c r="E24" s="2" t="s">
        <v>81</v>
      </c>
      <c r="F24" s="3">
        <v>44176.981874999998</v>
      </c>
      <c r="G24" s="4">
        <v>43026.573842592596</v>
      </c>
      <c r="H24" s="4">
        <v>43024</v>
      </c>
      <c r="I24" s="21">
        <f t="shared" si="0"/>
        <v>2017</v>
      </c>
      <c r="J24" s="4">
        <v>43026</v>
      </c>
      <c r="K24" s="5">
        <v>0.5</v>
      </c>
      <c r="L24" s="5">
        <v>0</v>
      </c>
      <c r="M24" s="6">
        <v>0.4</v>
      </c>
      <c r="N24" s="6">
        <v>0.1</v>
      </c>
      <c r="O24" s="7">
        <v>30234967</v>
      </c>
      <c r="P24" s="7">
        <v>15117483.5</v>
      </c>
      <c r="Q24" s="7">
        <v>0</v>
      </c>
      <c r="R24" s="7">
        <v>0</v>
      </c>
      <c r="S24" s="7">
        <v>15117483.5</v>
      </c>
      <c r="T24" s="8">
        <v>12093986.800000001</v>
      </c>
      <c r="U24" s="8">
        <v>3023496.7</v>
      </c>
    </row>
    <row r="25" spans="1:21" x14ac:dyDescent="0.25">
      <c r="A25" s="2" t="s">
        <v>78</v>
      </c>
      <c r="B25" s="2" t="s">
        <v>88</v>
      </c>
      <c r="C25" s="2" t="s">
        <v>89</v>
      </c>
      <c r="D25" s="2" t="s">
        <v>48</v>
      </c>
      <c r="E25" s="2" t="s">
        <v>81</v>
      </c>
      <c r="F25" s="3">
        <v>44341.952951388892</v>
      </c>
      <c r="G25" s="4">
        <v>43033.435011574074</v>
      </c>
      <c r="H25" s="4">
        <v>43031</v>
      </c>
      <c r="I25" s="21">
        <f t="shared" si="0"/>
        <v>2017</v>
      </c>
      <c r="J25" s="4">
        <v>43032</v>
      </c>
      <c r="K25" s="5">
        <v>0.5</v>
      </c>
      <c r="L25" s="5">
        <v>0</v>
      </c>
      <c r="M25" s="6">
        <v>0.4</v>
      </c>
      <c r="N25" s="6">
        <v>0.10000000026979119</v>
      </c>
      <c r="O25" s="7">
        <v>18532850.550000001</v>
      </c>
      <c r="P25" s="7">
        <v>9266425.2699999996</v>
      </c>
      <c r="Q25" s="7">
        <v>0</v>
      </c>
      <c r="R25" s="7">
        <v>0</v>
      </c>
      <c r="S25" s="7">
        <v>9266425.2699999996</v>
      </c>
      <c r="T25" s="8">
        <v>7413140.2199999997</v>
      </c>
      <c r="U25" s="8">
        <v>1853285.06</v>
      </c>
    </row>
    <row r="26" spans="1:21" x14ac:dyDescent="0.25">
      <c r="A26" s="2" t="s">
        <v>78</v>
      </c>
      <c r="B26" s="2" t="s">
        <v>90</v>
      </c>
      <c r="C26" s="2" t="s">
        <v>91</v>
      </c>
      <c r="D26" s="2" t="s">
        <v>54</v>
      </c>
      <c r="E26" s="2" t="s">
        <v>81</v>
      </c>
      <c r="F26" s="3">
        <v>44341.952696759261</v>
      </c>
      <c r="G26" s="4">
        <v>43032.619270833333</v>
      </c>
      <c r="H26" s="4">
        <v>43031</v>
      </c>
      <c r="I26" s="21">
        <f t="shared" si="0"/>
        <v>2017</v>
      </c>
      <c r="J26" s="4">
        <v>43032</v>
      </c>
      <c r="K26" s="5">
        <v>0.5</v>
      </c>
      <c r="L26" s="5">
        <v>0</v>
      </c>
      <c r="M26" s="6">
        <v>0.39999999939429676</v>
      </c>
      <c r="N26" s="6">
        <v>0.10000000060570324</v>
      </c>
      <c r="O26" s="7">
        <v>13207787.92</v>
      </c>
      <c r="P26" s="7">
        <v>6603893.96</v>
      </c>
      <c r="Q26" s="7">
        <v>0</v>
      </c>
      <c r="R26" s="7">
        <v>0</v>
      </c>
      <c r="S26" s="7">
        <v>6603893.96</v>
      </c>
      <c r="T26" s="8">
        <v>5283115.16</v>
      </c>
      <c r="U26" s="8">
        <v>1320778.8</v>
      </c>
    </row>
    <row r="27" spans="1:21" x14ac:dyDescent="0.25">
      <c r="A27" s="2" t="s">
        <v>78</v>
      </c>
      <c r="B27" s="2" t="s">
        <v>92</v>
      </c>
      <c r="C27" s="2" t="s">
        <v>93</v>
      </c>
      <c r="D27" s="2" t="s">
        <v>51</v>
      </c>
      <c r="E27" s="2" t="s">
        <v>81</v>
      </c>
      <c r="F27" s="3">
        <v>44176.98232638889</v>
      </c>
      <c r="G27" s="4">
        <v>43039.470810185187</v>
      </c>
      <c r="H27" s="4">
        <v>43038</v>
      </c>
      <c r="I27" s="21">
        <f t="shared" si="0"/>
        <v>2017</v>
      </c>
      <c r="J27" s="4">
        <v>43039</v>
      </c>
      <c r="K27" s="5">
        <v>0.5</v>
      </c>
      <c r="L27" s="5">
        <v>0</v>
      </c>
      <c r="M27" s="6">
        <v>0.4</v>
      </c>
      <c r="N27" s="6">
        <v>0.1</v>
      </c>
      <c r="O27" s="7">
        <v>3918438</v>
      </c>
      <c r="P27" s="7">
        <v>1959219</v>
      </c>
      <c r="Q27" s="7">
        <v>0</v>
      </c>
      <c r="R27" s="7">
        <v>0</v>
      </c>
      <c r="S27" s="7">
        <v>1959219</v>
      </c>
      <c r="T27" s="8">
        <v>1567375.2</v>
      </c>
      <c r="U27" s="8">
        <v>391843.8</v>
      </c>
    </row>
    <row r="28" spans="1:21" x14ac:dyDescent="0.25">
      <c r="A28" s="2" t="s">
        <v>78</v>
      </c>
      <c r="B28" s="2" t="s">
        <v>94</v>
      </c>
      <c r="C28" s="2" t="s">
        <v>95</v>
      </c>
      <c r="D28" s="2" t="s">
        <v>48</v>
      </c>
      <c r="E28" s="2" t="s">
        <v>81</v>
      </c>
      <c r="F28" s="3">
        <v>44645.950115740743</v>
      </c>
      <c r="G28" s="4">
        <v>43080.608275462961</v>
      </c>
      <c r="H28" s="4">
        <v>43076</v>
      </c>
      <c r="I28" s="21">
        <f t="shared" si="0"/>
        <v>2017</v>
      </c>
      <c r="J28" s="4">
        <v>43077</v>
      </c>
      <c r="K28" s="5">
        <v>0.5</v>
      </c>
      <c r="L28" s="5">
        <v>0</v>
      </c>
      <c r="M28" s="6">
        <v>0.4</v>
      </c>
      <c r="N28" s="6">
        <v>0.1</v>
      </c>
      <c r="O28" s="7">
        <v>13532557.199999999</v>
      </c>
      <c r="P28" s="7">
        <v>6766278.5999999996</v>
      </c>
      <c r="Q28" s="7">
        <v>0</v>
      </c>
      <c r="R28" s="7">
        <v>0</v>
      </c>
      <c r="S28" s="7">
        <v>6766278.5999999996</v>
      </c>
      <c r="T28" s="8">
        <v>5413022.8799999999</v>
      </c>
      <c r="U28" s="8">
        <v>1353255.72</v>
      </c>
    </row>
    <row r="29" spans="1:21" x14ac:dyDescent="0.25">
      <c r="A29" s="2" t="s">
        <v>78</v>
      </c>
      <c r="B29" s="2" t="s">
        <v>96</v>
      </c>
      <c r="C29" s="2" t="s">
        <v>97</v>
      </c>
      <c r="D29" s="2" t="s">
        <v>51</v>
      </c>
      <c r="E29" s="2" t="s">
        <v>81</v>
      </c>
      <c r="F29" s="3">
        <v>44176.982881944445</v>
      </c>
      <c r="G29" s="4">
        <v>43026.586006944446</v>
      </c>
      <c r="H29" s="4">
        <v>43024</v>
      </c>
      <c r="I29" s="21">
        <f t="shared" si="0"/>
        <v>2017</v>
      </c>
      <c r="J29" s="4">
        <v>43026</v>
      </c>
      <c r="K29" s="5">
        <v>0.5</v>
      </c>
      <c r="L29" s="5">
        <v>0</v>
      </c>
      <c r="M29" s="6">
        <v>0.4</v>
      </c>
      <c r="N29" s="6">
        <v>0.1</v>
      </c>
      <c r="O29" s="7">
        <v>19386590</v>
      </c>
      <c r="P29" s="7">
        <v>9693295</v>
      </c>
      <c r="Q29" s="7">
        <v>0</v>
      </c>
      <c r="R29" s="7">
        <v>0</v>
      </c>
      <c r="S29" s="7">
        <v>9693295</v>
      </c>
      <c r="T29" s="8">
        <v>7754636</v>
      </c>
      <c r="U29" s="8">
        <v>1938659</v>
      </c>
    </row>
    <row r="30" spans="1:21" x14ac:dyDescent="0.25">
      <c r="A30" s="2" t="s">
        <v>78</v>
      </c>
      <c r="B30" s="2" t="s">
        <v>98</v>
      </c>
      <c r="C30" s="2" t="s">
        <v>99</v>
      </c>
      <c r="D30" s="2" t="s">
        <v>48</v>
      </c>
      <c r="E30" s="2" t="s">
        <v>81</v>
      </c>
      <c r="F30" s="3">
        <v>44406.95039351852</v>
      </c>
      <c r="G30" s="4">
        <v>43041.379976851851</v>
      </c>
      <c r="H30" s="4">
        <v>43039</v>
      </c>
      <c r="I30" s="21">
        <f t="shared" si="0"/>
        <v>2017</v>
      </c>
      <c r="J30" s="4">
        <v>43040</v>
      </c>
      <c r="K30" s="5">
        <v>0.5</v>
      </c>
      <c r="L30" s="5">
        <v>0</v>
      </c>
      <c r="M30" s="6">
        <v>0.39999999984007695</v>
      </c>
      <c r="N30" s="6">
        <v>0.10000000015992305</v>
      </c>
      <c r="O30" s="7">
        <v>25012027.960000001</v>
      </c>
      <c r="P30" s="7">
        <v>12506013.98</v>
      </c>
      <c r="Q30" s="7">
        <v>0</v>
      </c>
      <c r="R30" s="7">
        <v>0</v>
      </c>
      <c r="S30" s="7">
        <v>12506013.98</v>
      </c>
      <c r="T30" s="8">
        <v>10004811.18</v>
      </c>
      <c r="U30" s="8">
        <v>2501202.7999999998</v>
      </c>
    </row>
    <row r="31" spans="1:21" x14ac:dyDescent="0.25">
      <c r="A31" s="2" t="s">
        <v>78</v>
      </c>
      <c r="B31" s="2" t="s">
        <v>100</v>
      </c>
      <c r="C31" s="2" t="s">
        <v>101</v>
      </c>
      <c r="D31" s="2" t="s">
        <v>51</v>
      </c>
      <c r="E31" s="2" t="s">
        <v>81</v>
      </c>
      <c r="F31" s="3">
        <v>44287.001145833332</v>
      </c>
      <c r="G31" s="4">
        <v>43041.384513888886</v>
      </c>
      <c r="H31" s="4">
        <v>43039</v>
      </c>
      <c r="I31" s="21">
        <f t="shared" si="0"/>
        <v>2017</v>
      </c>
      <c r="J31" s="4">
        <v>43040</v>
      </c>
      <c r="K31" s="5">
        <v>0.5</v>
      </c>
      <c r="L31" s="5">
        <v>0</v>
      </c>
      <c r="M31" s="6">
        <v>0.4</v>
      </c>
      <c r="N31" s="6">
        <v>0.1</v>
      </c>
      <c r="O31" s="7">
        <v>8551080</v>
      </c>
      <c r="P31" s="7">
        <v>4275540</v>
      </c>
      <c r="Q31" s="7">
        <v>0</v>
      </c>
      <c r="R31" s="7">
        <v>0</v>
      </c>
      <c r="S31" s="7">
        <v>4275540</v>
      </c>
      <c r="T31" s="8">
        <v>3420432</v>
      </c>
      <c r="U31" s="8">
        <v>855108</v>
      </c>
    </row>
    <row r="32" spans="1:21" x14ac:dyDescent="0.25">
      <c r="A32" s="2" t="s">
        <v>78</v>
      </c>
      <c r="B32" s="2" t="s">
        <v>102</v>
      </c>
      <c r="C32" s="2" t="s">
        <v>103</v>
      </c>
      <c r="D32" s="2" t="s">
        <v>42</v>
      </c>
      <c r="E32" s="2" t="s">
        <v>81</v>
      </c>
      <c r="F32" s="3">
        <v>44004.96980324074</v>
      </c>
      <c r="G32" s="4">
        <v>43060.418414351851</v>
      </c>
      <c r="H32" s="4">
        <v>43059</v>
      </c>
      <c r="I32" s="21">
        <f t="shared" si="0"/>
        <v>2017</v>
      </c>
      <c r="J32" s="4">
        <v>43059</v>
      </c>
      <c r="K32" s="5">
        <v>0.5</v>
      </c>
      <c r="L32" s="5">
        <v>0</v>
      </c>
      <c r="M32" s="6">
        <v>0.4</v>
      </c>
      <c r="N32" s="6">
        <v>0.1</v>
      </c>
      <c r="O32" s="7">
        <v>19849545.699999999</v>
      </c>
      <c r="P32" s="7">
        <v>9924772.8499999996</v>
      </c>
      <c r="Q32" s="7">
        <v>0</v>
      </c>
      <c r="R32" s="7">
        <v>0</v>
      </c>
      <c r="S32" s="7">
        <v>9924772.8499999996</v>
      </c>
      <c r="T32" s="8">
        <v>7939818.2800000003</v>
      </c>
      <c r="U32" s="8">
        <v>1984954.57</v>
      </c>
    </row>
    <row r="33" spans="1:21" x14ac:dyDescent="0.25">
      <c r="A33" s="2" t="s">
        <v>78</v>
      </c>
      <c r="B33" s="2" t="s">
        <v>104</v>
      </c>
      <c r="C33" s="2" t="s">
        <v>105</v>
      </c>
      <c r="D33" s="2" t="s">
        <v>51</v>
      </c>
      <c r="E33" s="2" t="s">
        <v>81</v>
      </c>
      <c r="F33" s="3">
        <v>44287.000243055554</v>
      </c>
      <c r="G33" s="4">
        <v>43089.418287037035</v>
      </c>
      <c r="H33" s="4">
        <v>43088</v>
      </c>
      <c r="I33" s="21">
        <f t="shared" si="0"/>
        <v>2017</v>
      </c>
      <c r="J33" s="4">
        <v>43088</v>
      </c>
      <c r="K33" s="5">
        <v>0.5</v>
      </c>
      <c r="L33" s="5">
        <v>0</v>
      </c>
      <c r="M33" s="6">
        <v>0.4</v>
      </c>
      <c r="N33" s="6">
        <v>0.1</v>
      </c>
      <c r="O33" s="7">
        <v>31448862</v>
      </c>
      <c r="P33" s="7">
        <v>15724431</v>
      </c>
      <c r="Q33" s="7">
        <v>0</v>
      </c>
      <c r="R33" s="7">
        <v>0</v>
      </c>
      <c r="S33" s="7">
        <v>15724431</v>
      </c>
      <c r="T33" s="8">
        <v>12579544.800000001</v>
      </c>
      <c r="U33" s="8">
        <v>3144886.2</v>
      </c>
    </row>
    <row r="34" spans="1:21" x14ac:dyDescent="0.25">
      <c r="A34" s="2" t="s">
        <v>78</v>
      </c>
      <c r="B34" s="2" t="s">
        <v>106</v>
      </c>
      <c r="C34" s="2" t="s">
        <v>107</v>
      </c>
      <c r="D34" s="2" t="s">
        <v>66</v>
      </c>
      <c r="E34" s="2" t="s">
        <v>81</v>
      </c>
      <c r="F34" s="3">
        <v>44406.951064814813</v>
      </c>
      <c r="G34" s="4">
        <v>43013.68954861111</v>
      </c>
      <c r="H34" s="4">
        <v>43012</v>
      </c>
      <c r="I34" s="21">
        <f t="shared" si="0"/>
        <v>2017</v>
      </c>
      <c r="J34" s="4">
        <v>43013</v>
      </c>
      <c r="K34" s="5">
        <v>0.5</v>
      </c>
      <c r="L34" s="5">
        <v>0</v>
      </c>
      <c r="M34" s="6">
        <v>0.4</v>
      </c>
      <c r="N34" s="6">
        <v>0.1</v>
      </c>
      <c r="O34" s="7">
        <v>30792770</v>
      </c>
      <c r="P34" s="7">
        <v>15396385</v>
      </c>
      <c r="Q34" s="7">
        <v>0</v>
      </c>
      <c r="R34" s="7">
        <v>0</v>
      </c>
      <c r="S34" s="7">
        <v>15396385</v>
      </c>
      <c r="T34" s="8">
        <v>12317108</v>
      </c>
      <c r="U34" s="8">
        <v>3079277</v>
      </c>
    </row>
    <row r="35" spans="1:21" x14ac:dyDescent="0.25">
      <c r="A35" s="2" t="s">
        <v>78</v>
      </c>
      <c r="B35" s="2" t="s">
        <v>108</v>
      </c>
      <c r="C35" s="2" t="s">
        <v>109</v>
      </c>
      <c r="D35" s="2" t="s">
        <v>66</v>
      </c>
      <c r="E35" s="2" t="s">
        <v>81</v>
      </c>
      <c r="F35" s="3">
        <v>44287.001099537039</v>
      </c>
      <c r="G35" s="4">
        <v>43014.390023148146</v>
      </c>
      <c r="H35" s="4">
        <v>43012</v>
      </c>
      <c r="I35" s="21">
        <f t="shared" si="0"/>
        <v>2017</v>
      </c>
      <c r="J35" s="4">
        <v>43013</v>
      </c>
      <c r="K35" s="5">
        <v>0.5</v>
      </c>
      <c r="L35" s="5">
        <v>0</v>
      </c>
      <c r="M35" s="6">
        <v>0.4</v>
      </c>
      <c r="N35" s="6">
        <v>0.1</v>
      </c>
      <c r="O35" s="7">
        <v>8956603</v>
      </c>
      <c r="P35" s="7">
        <v>4478301.5</v>
      </c>
      <c r="Q35" s="7">
        <v>0</v>
      </c>
      <c r="R35" s="7">
        <v>0</v>
      </c>
      <c r="S35" s="7">
        <v>4478301.5</v>
      </c>
      <c r="T35" s="8">
        <v>3582641.2</v>
      </c>
      <c r="U35" s="8">
        <v>895660.3</v>
      </c>
    </row>
    <row r="36" spans="1:21" x14ac:dyDescent="0.25">
      <c r="A36" s="2" t="s">
        <v>78</v>
      </c>
      <c r="B36" s="2" t="s">
        <v>110</v>
      </c>
      <c r="C36" s="2" t="s">
        <v>111</v>
      </c>
      <c r="D36" s="2" t="s">
        <v>66</v>
      </c>
      <c r="E36" s="2" t="s">
        <v>81</v>
      </c>
      <c r="F36" s="3">
        <v>44341.954340277778</v>
      </c>
      <c r="G36" s="4">
        <v>43017.478356481479</v>
      </c>
      <c r="H36" s="4">
        <v>43012</v>
      </c>
      <c r="I36" s="21">
        <f t="shared" si="0"/>
        <v>2017</v>
      </c>
      <c r="J36" s="4">
        <v>43014</v>
      </c>
      <c r="K36" s="5">
        <v>0.5</v>
      </c>
      <c r="L36" s="5">
        <v>0</v>
      </c>
      <c r="M36" s="6">
        <v>0.39999999969415206</v>
      </c>
      <c r="N36" s="6">
        <v>0.10000000030584792</v>
      </c>
      <c r="O36" s="7">
        <v>19617592.940000001</v>
      </c>
      <c r="P36" s="7">
        <v>9808796.4700000007</v>
      </c>
      <c r="Q36" s="7">
        <v>0</v>
      </c>
      <c r="R36" s="7">
        <v>0</v>
      </c>
      <c r="S36" s="7">
        <v>9808796.4700000007</v>
      </c>
      <c r="T36" s="8">
        <v>7847037.1699999999</v>
      </c>
      <c r="U36" s="8">
        <v>1961759.3</v>
      </c>
    </row>
    <row r="37" spans="1:21" x14ac:dyDescent="0.25">
      <c r="A37" s="2" t="s">
        <v>78</v>
      </c>
      <c r="B37" s="2" t="s">
        <v>112</v>
      </c>
      <c r="C37" s="2" t="s">
        <v>113</v>
      </c>
      <c r="D37" s="2" t="s">
        <v>114</v>
      </c>
      <c r="E37" s="2" t="s">
        <v>81</v>
      </c>
      <c r="F37" s="3">
        <v>44287.000578703701</v>
      </c>
      <c r="G37" s="4">
        <v>43060.564976851849</v>
      </c>
      <c r="H37" s="4">
        <v>43059</v>
      </c>
      <c r="I37" s="21">
        <f t="shared" si="0"/>
        <v>2017</v>
      </c>
      <c r="J37" s="4">
        <v>43059</v>
      </c>
      <c r="K37" s="5">
        <v>0.5</v>
      </c>
      <c r="L37" s="5">
        <v>0</v>
      </c>
      <c r="M37" s="6">
        <v>0.4</v>
      </c>
      <c r="N37" s="6">
        <v>0.10000000041331421</v>
      </c>
      <c r="O37" s="7">
        <v>12097333.85</v>
      </c>
      <c r="P37" s="7">
        <v>6048666.9199999999</v>
      </c>
      <c r="Q37" s="7">
        <v>0</v>
      </c>
      <c r="R37" s="7">
        <v>0</v>
      </c>
      <c r="S37" s="7">
        <v>6048666.9199999999</v>
      </c>
      <c r="T37" s="8">
        <v>4838933.54</v>
      </c>
      <c r="U37" s="8">
        <v>1209733.3899999999</v>
      </c>
    </row>
    <row r="38" spans="1:21" x14ac:dyDescent="0.25">
      <c r="A38" s="2" t="s">
        <v>78</v>
      </c>
      <c r="B38" s="2" t="s">
        <v>115</v>
      </c>
      <c r="C38" s="2" t="s">
        <v>116</v>
      </c>
      <c r="D38" s="2" t="s">
        <v>66</v>
      </c>
      <c r="E38" s="2" t="s">
        <v>81</v>
      </c>
      <c r="F38" s="3">
        <v>44533.949675925927</v>
      </c>
      <c r="G38" s="4">
        <v>43017.488310185188</v>
      </c>
      <c r="H38" s="4">
        <v>43012</v>
      </c>
      <c r="I38" s="21">
        <f t="shared" si="0"/>
        <v>2017</v>
      </c>
      <c r="J38" s="4">
        <v>43014</v>
      </c>
      <c r="K38" s="5">
        <v>0.5</v>
      </c>
      <c r="L38" s="5">
        <v>0</v>
      </c>
      <c r="M38" s="6">
        <v>0.39999999988394336</v>
      </c>
      <c r="N38" s="6">
        <v>0.10000000026112746</v>
      </c>
      <c r="O38" s="7">
        <v>34465926.509999998</v>
      </c>
      <c r="P38" s="7">
        <v>17232963.25</v>
      </c>
      <c r="Q38" s="7">
        <v>0</v>
      </c>
      <c r="R38" s="7">
        <v>0</v>
      </c>
      <c r="S38" s="7">
        <v>17232963.25</v>
      </c>
      <c r="T38" s="8">
        <v>13786370.6</v>
      </c>
      <c r="U38" s="8">
        <v>3446592.66</v>
      </c>
    </row>
    <row r="39" spans="1:21" x14ac:dyDescent="0.25">
      <c r="A39" s="2" t="s">
        <v>78</v>
      </c>
      <c r="B39" s="2" t="s">
        <v>117</v>
      </c>
      <c r="C39" s="2" t="s">
        <v>118</v>
      </c>
      <c r="D39" s="2" t="s">
        <v>42</v>
      </c>
      <c r="E39" s="2" t="s">
        <v>81</v>
      </c>
      <c r="F39" s="3">
        <v>44341.9528125</v>
      </c>
      <c r="G39" s="4">
        <v>43083.440706018519</v>
      </c>
      <c r="H39" s="4">
        <v>43082</v>
      </c>
      <c r="I39" s="21">
        <f t="shared" si="0"/>
        <v>2017</v>
      </c>
      <c r="J39" s="4">
        <v>43082</v>
      </c>
      <c r="K39" s="5">
        <v>0.5</v>
      </c>
      <c r="L39" s="5">
        <v>0</v>
      </c>
      <c r="M39" s="6">
        <v>0.4</v>
      </c>
      <c r="N39" s="6">
        <v>0.1</v>
      </c>
      <c r="O39" s="7">
        <v>28189618</v>
      </c>
      <c r="P39" s="7">
        <v>14094809</v>
      </c>
      <c r="Q39" s="7">
        <v>0</v>
      </c>
      <c r="R39" s="7">
        <v>0</v>
      </c>
      <c r="S39" s="7">
        <v>14094809</v>
      </c>
      <c r="T39" s="8">
        <v>11275847.199999999</v>
      </c>
      <c r="U39" s="8">
        <v>2818961.8</v>
      </c>
    </row>
    <row r="40" spans="1:21" x14ac:dyDescent="0.25">
      <c r="A40" s="2" t="s">
        <v>78</v>
      </c>
      <c r="B40" s="2" t="s">
        <v>119</v>
      </c>
      <c r="C40" s="2" t="s">
        <v>120</v>
      </c>
      <c r="D40" s="2" t="s">
        <v>57</v>
      </c>
      <c r="E40" s="2" t="s">
        <v>81</v>
      </c>
      <c r="F40" s="3">
        <v>44406.951145833336</v>
      </c>
      <c r="G40" s="4">
        <v>43039.380902777775</v>
      </c>
      <c r="H40" s="4">
        <v>43038</v>
      </c>
      <c r="I40" s="21">
        <f t="shared" si="0"/>
        <v>2017</v>
      </c>
      <c r="J40" s="4">
        <v>43038</v>
      </c>
      <c r="K40" s="5">
        <v>0.5</v>
      </c>
      <c r="L40" s="5">
        <v>0</v>
      </c>
      <c r="M40" s="6">
        <v>0.3999999997521807</v>
      </c>
      <c r="N40" s="6">
        <v>0.10000000086736761</v>
      </c>
      <c r="O40" s="7">
        <v>8070395.8300000001</v>
      </c>
      <c r="P40" s="7">
        <v>4035197.91</v>
      </c>
      <c r="Q40" s="7">
        <v>0</v>
      </c>
      <c r="R40" s="7">
        <v>0</v>
      </c>
      <c r="S40" s="7">
        <v>4035197.91</v>
      </c>
      <c r="T40" s="8">
        <v>3228158.33</v>
      </c>
      <c r="U40" s="8">
        <v>807039.59</v>
      </c>
    </row>
    <row r="41" spans="1:21" x14ac:dyDescent="0.25">
      <c r="A41" s="2" t="s">
        <v>121</v>
      </c>
      <c r="B41" s="2" t="s">
        <v>122</v>
      </c>
      <c r="C41" s="2" t="s">
        <v>123</v>
      </c>
      <c r="D41" s="2" t="s">
        <v>74</v>
      </c>
      <c r="E41" s="2" t="s">
        <v>81</v>
      </c>
      <c r="F41" s="3">
        <v>44467.946898148148</v>
      </c>
      <c r="G41" s="4">
        <v>43235.478564814817</v>
      </c>
      <c r="H41" s="4">
        <v>43234</v>
      </c>
      <c r="I41" s="21">
        <f t="shared" si="0"/>
        <v>2018</v>
      </c>
      <c r="J41" s="4">
        <v>43235</v>
      </c>
      <c r="K41" s="5">
        <v>0.5</v>
      </c>
      <c r="L41" s="5">
        <v>0</v>
      </c>
      <c r="M41" s="6">
        <v>0.4</v>
      </c>
      <c r="N41" s="6">
        <v>0.1</v>
      </c>
      <c r="O41" s="7">
        <v>21831637</v>
      </c>
      <c r="P41" s="7">
        <v>10915818.5</v>
      </c>
      <c r="Q41" s="7">
        <v>0</v>
      </c>
      <c r="R41" s="7">
        <v>0</v>
      </c>
      <c r="S41" s="7">
        <v>10915818.5</v>
      </c>
      <c r="T41" s="8">
        <v>8732654.8000000007</v>
      </c>
      <c r="U41" s="8">
        <v>2183163.7000000002</v>
      </c>
    </row>
    <row r="42" spans="1:21" x14ac:dyDescent="0.25">
      <c r="A42" s="2" t="s">
        <v>121</v>
      </c>
      <c r="B42" s="2" t="s">
        <v>124</v>
      </c>
      <c r="C42" s="2" t="s">
        <v>125</v>
      </c>
      <c r="D42" s="2" t="s">
        <v>48</v>
      </c>
      <c r="E42" s="2" t="s">
        <v>81</v>
      </c>
      <c r="F42" s="3">
        <v>44467.946747685186</v>
      </c>
      <c r="G42" s="4">
        <v>43250.411909722221</v>
      </c>
      <c r="H42" s="4">
        <v>43249</v>
      </c>
      <c r="I42" s="21">
        <f t="shared" si="0"/>
        <v>2018</v>
      </c>
      <c r="J42" s="4">
        <v>43249</v>
      </c>
      <c r="K42" s="5">
        <v>0.5</v>
      </c>
      <c r="L42" s="5">
        <v>0</v>
      </c>
      <c r="M42" s="6">
        <v>0.39999999984955903</v>
      </c>
      <c r="N42" s="6">
        <v>0.10000000033849221</v>
      </c>
      <c r="O42" s="7">
        <v>26588499.010000002</v>
      </c>
      <c r="P42" s="7">
        <v>13294249.5</v>
      </c>
      <c r="Q42" s="7">
        <v>0</v>
      </c>
      <c r="R42" s="7">
        <v>0</v>
      </c>
      <c r="S42" s="7">
        <v>13294249.5</v>
      </c>
      <c r="T42" s="8">
        <v>10635399.6</v>
      </c>
      <c r="U42" s="8">
        <v>2658849.91</v>
      </c>
    </row>
    <row r="43" spans="1:21" x14ac:dyDescent="0.25">
      <c r="A43" s="2" t="s">
        <v>121</v>
      </c>
      <c r="B43" s="2" t="s">
        <v>126</v>
      </c>
      <c r="C43" s="2" t="s">
        <v>127</v>
      </c>
      <c r="D43" s="2" t="s">
        <v>128</v>
      </c>
      <c r="E43" s="2" t="s">
        <v>24</v>
      </c>
      <c r="F43" s="3">
        <v>43684.366469907407</v>
      </c>
      <c r="G43" s="4">
        <v>43283.444340277776</v>
      </c>
      <c r="H43" s="4">
        <v>43278</v>
      </c>
      <c r="I43" s="21">
        <f t="shared" si="0"/>
        <v>2018</v>
      </c>
      <c r="J43" s="4">
        <v>43278</v>
      </c>
      <c r="K43" s="5">
        <v>0.5</v>
      </c>
      <c r="L43" s="5">
        <v>0</v>
      </c>
      <c r="M43" s="6">
        <v>0</v>
      </c>
      <c r="N43" s="6">
        <v>0.50000000044256443</v>
      </c>
      <c r="O43" s="7">
        <v>11297791.25</v>
      </c>
      <c r="P43" s="7">
        <v>5648895.6200000001</v>
      </c>
      <c r="Q43" s="7">
        <v>0</v>
      </c>
      <c r="R43" s="7">
        <v>0</v>
      </c>
      <c r="S43" s="7">
        <v>5648895.6200000001</v>
      </c>
      <c r="T43" s="8">
        <v>0</v>
      </c>
      <c r="U43" s="8">
        <v>5648895.6299999999</v>
      </c>
    </row>
    <row r="44" spans="1:21" x14ac:dyDescent="0.25">
      <c r="A44" s="2" t="s">
        <v>121</v>
      </c>
      <c r="B44" s="2" t="s">
        <v>129</v>
      </c>
      <c r="C44" s="2" t="s">
        <v>130</v>
      </c>
      <c r="D44" s="2" t="s">
        <v>131</v>
      </c>
      <c r="E44" s="2" t="s">
        <v>27</v>
      </c>
      <c r="F44" s="3">
        <v>45685.391736111109</v>
      </c>
      <c r="G44" s="4">
        <v>43280.374918981484</v>
      </c>
      <c r="H44" s="4">
        <v>43279</v>
      </c>
      <c r="I44" s="21">
        <f t="shared" si="0"/>
        <v>2018</v>
      </c>
      <c r="J44" s="4">
        <v>43280</v>
      </c>
      <c r="K44" s="5">
        <v>0.5</v>
      </c>
      <c r="L44" s="5">
        <v>0</v>
      </c>
      <c r="M44" s="6">
        <v>0.39999999976395384</v>
      </c>
      <c r="N44" s="6">
        <v>0.10000000023604616</v>
      </c>
      <c r="O44" s="7">
        <v>25418756.84</v>
      </c>
      <c r="P44" s="7">
        <v>12709378.42</v>
      </c>
      <c r="Q44" s="7">
        <v>0</v>
      </c>
      <c r="R44" s="7">
        <v>0</v>
      </c>
      <c r="S44" s="7">
        <v>12709378.42</v>
      </c>
      <c r="T44" s="8">
        <v>10167502.73</v>
      </c>
      <c r="U44" s="8">
        <v>2541875.69</v>
      </c>
    </row>
    <row r="45" spans="1:21" x14ac:dyDescent="0.25">
      <c r="A45" s="2" t="s">
        <v>121</v>
      </c>
      <c r="B45" s="2" t="s">
        <v>132</v>
      </c>
      <c r="C45" s="2" t="s">
        <v>133</v>
      </c>
      <c r="D45" s="2" t="s">
        <v>134</v>
      </c>
      <c r="E45" s="2" t="s">
        <v>81</v>
      </c>
      <c r="F45" s="3">
        <v>44467.947245370371</v>
      </c>
      <c r="G45" s="4">
        <v>43229.375833333332</v>
      </c>
      <c r="H45" s="4">
        <v>43227</v>
      </c>
      <c r="I45" s="21">
        <f t="shared" si="0"/>
        <v>2018</v>
      </c>
      <c r="J45" s="4">
        <v>43227</v>
      </c>
      <c r="K45" s="5">
        <v>0.5</v>
      </c>
      <c r="L45" s="5">
        <v>0</v>
      </c>
      <c r="M45" s="6">
        <v>0</v>
      </c>
      <c r="N45" s="6">
        <v>0.5</v>
      </c>
      <c r="O45" s="7">
        <v>8557069</v>
      </c>
      <c r="P45" s="7">
        <v>4278534.5</v>
      </c>
      <c r="Q45" s="7">
        <v>0</v>
      </c>
      <c r="R45" s="7">
        <v>0</v>
      </c>
      <c r="S45" s="7">
        <v>4278534.5</v>
      </c>
      <c r="T45" s="8">
        <v>0</v>
      </c>
      <c r="U45" s="8">
        <v>4278534.5</v>
      </c>
    </row>
    <row r="46" spans="1:21" x14ac:dyDescent="0.25">
      <c r="A46" s="2" t="s">
        <v>135</v>
      </c>
      <c r="B46" s="2" t="s">
        <v>136</v>
      </c>
      <c r="C46" s="2" t="s">
        <v>137</v>
      </c>
      <c r="D46" s="2" t="s">
        <v>138</v>
      </c>
      <c r="E46" s="2" t="s">
        <v>27</v>
      </c>
      <c r="F46" s="3">
        <v>45202.988842592589</v>
      </c>
      <c r="G46" s="4">
        <v>43283.561053240737</v>
      </c>
      <c r="H46" s="4">
        <v>43271</v>
      </c>
      <c r="I46" s="21">
        <f t="shared" si="0"/>
        <v>2018</v>
      </c>
      <c r="J46" s="4">
        <v>43279</v>
      </c>
      <c r="K46" s="5">
        <v>0.5</v>
      </c>
      <c r="L46" s="5">
        <v>0</v>
      </c>
      <c r="M46" s="6">
        <v>0.4</v>
      </c>
      <c r="N46" s="6">
        <v>0.1</v>
      </c>
      <c r="O46" s="7">
        <v>73330057.599999994</v>
      </c>
      <c r="P46" s="7">
        <v>36665028.799999997</v>
      </c>
      <c r="Q46" s="7">
        <v>0</v>
      </c>
      <c r="R46" s="7">
        <v>0</v>
      </c>
      <c r="S46" s="7">
        <v>36665028.799999997</v>
      </c>
      <c r="T46" s="8">
        <v>29332023.039999999</v>
      </c>
      <c r="U46" s="8">
        <v>7333005.7599999998</v>
      </c>
    </row>
    <row r="47" spans="1:21" x14ac:dyDescent="0.25">
      <c r="A47" s="2" t="s">
        <v>135</v>
      </c>
      <c r="B47" s="2" t="s">
        <v>139</v>
      </c>
      <c r="C47" s="2" t="s">
        <v>140</v>
      </c>
      <c r="D47" s="2" t="s">
        <v>23</v>
      </c>
      <c r="E47" s="2" t="s">
        <v>27</v>
      </c>
      <c r="F47" s="3">
        <v>45616.050659722219</v>
      </c>
      <c r="G47" s="4">
        <v>43425.674710648149</v>
      </c>
      <c r="H47" s="4">
        <v>43416</v>
      </c>
      <c r="I47" s="21">
        <f t="shared" si="0"/>
        <v>2018</v>
      </c>
      <c r="J47" s="4">
        <v>43416</v>
      </c>
      <c r="K47" s="5">
        <v>0.5</v>
      </c>
      <c r="L47" s="5">
        <v>0</v>
      </c>
      <c r="M47" s="6">
        <v>0.4</v>
      </c>
      <c r="N47" s="6">
        <v>0.1</v>
      </c>
      <c r="O47" s="7">
        <v>51531516</v>
      </c>
      <c r="P47" s="7">
        <v>25765758</v>
      </c>
      <c r="Q47" s="7">
        <v>0</v>
      </c>
      <c r="R47" s="7">
        <v>0</v>
      </c>
      <c r="S47" s="7">
        <v>25765758</v>
      </c>
      <c r="T47" s="8">
        <v>20612606.399999999</v>
      </c>
      <c r="U47" s="8">
        <v>5153151.5999999996</v>
      </c>
    </row>
    <row r="48" spans="1:21" x14ac:dyDescent="0.25">
      <c r="A48" s="2" t="s">
        <v>135</v>
      </c>
      <c r="B48" s="2" t="s">
        <v>141</v>
      </c>
      <c r="C48" s="2" t="s">
        <v>142</v>
      </c>
      <c r="D48" s="2" t="s">
        <v>23</v>
      </c>
      <c r="E48" s="2" t="s">
        <v>27</v>
      </c>
      <c r="F48" s="3">
        <v>45566.999872685185</v>
      </c>
      <c r="G48" s="4">
        <v>43424.674942129626</v>
      </c>
      <c r="H48" s="4">
        <v>43424</v>
      </c>
      <c r="I48" s="21">
        <f t="shared" si="0"/>
        <v>2018</v>
      </c>
      <c r="J48" s="4">
        <v>43424</v>
      </c>
      <c r="K48" s="5">
        <v>0.5</v>
      </c>
      <c r="L48" s="5">
        <v>0</v>
      </c>
      <c r="M48" s="6">
        <v>0.4</v>
      </c>
      <c r="N48" s="6">
        <v>0.1</v>
      </c>
      <c r="O48" s="7">
        <v>61070212</v>
      </c>
      <c r="P48" s="7">
        <v>30535106</v>
      </c>
      <c r="Q48" s="7">
        <v>0</v>
      </c>
      <c r="R48" s="7">
        <v>0</v>
      </c>
      <c r="S48" s="7">
        <v>30535106</v>
      </c>
      <c r="T48" s="8">
        <v>24428084.800000001</v>
      </c>
      <c r="U48" s="8">
        <v>6107021.2000000002</v>
      </c>
    </row>
    <row r="49" spans="1:21" x14ac:dyDescent="0.25">
      <c r="A49" s="2" t="s">
        <v>135</v>
      </c>
      <c r="B49" s="2" t="s">
        <v>143</v>
      </c>
      <c r="C49" s="2" t="s">
        <v>144</v>
      </c>
      <c r="D49" s="2" t="s">
        <v>145</v>
      </c>
      <c r="E49" s="2" t="s">
        <v>27</v>
      </c>
      <c r="F49" s="3">
        <v>45203.003263888888</v>
      </c>
      <c r="G49" s="4">
        <v>43432.404594907406</v>
      </c>
      <c r="H49" s="4">
        <v>43430</v>
      </c>
      <c r="I49" s="21">
        <f t="shared" si="0"/>
        <v>2018</v>
      </c>
      <c r="J49" s="4">
        <v>43431</v>
      </c>
      <c r="K49" s="5">
        <v>0.5</v>
      </c>
      <c r="L49" s="5">
        <v>0</v>
      </c>
      <c r="M49" s="6">
        <v>0.39999999983413542</v>
      </c>
      <c r="N49" s="6">
        <v>0.10000000016586458</v>
      </c>
      <c r="O49" s="7">
        <v>48232117.719999999</v>
      </c>
      <c r="P49" s="7">
        <v>24116058.859999999</v>
      </c>
      <c r="Q49" s="7">
        <v>0</v>
      </c>
      <c r="R49" s="7">
        <v>0</v>
      </c>
      <c r="S49" s="7">
        <v>24116058.859999999</v>
      </c>
      <c r="T49" s="8">
        <v>19292847.079999998</v>
      </c>
      <c r="U49" s="8">
        <v>4823211.78</v>
      </c>
    </row>
    <row r="50" spans="1:21" x14ac:dyDescent="0.25">
      <c r="A50" s="2" t="s">
        <v>135</v>
      </c>
      <c r="B50" s="2" t="s">
        <v>146</v>
      </c>
      <c r="C50" s="2" t="s">
        <v>147</v>
      </c>
      <c r="D50" s="2" t="s">
        <v>148</v>
      </c>
      <c r="E50" s="2" t="s">
        <v>27</v>
      </c>
      <c r="F50" s="3">
        <v>44342.024155092593</v>
      </c>
      <c r="G50" s="4">
        <v>43424.439745370371</v>
      </c>
      <c r="H50" s="4">
        <v>43419</v>
      </c>
      <c r="I50" s="21">
        <f t="shared" si="0"/>
        <v>2018</v>
      </c>
      <c r="J50" s="4">
        <v>43423</v>
      </c>
      <c r="K50" s="5">
        <v>0.5</v>
      </c>
      <c r="L50" s="5">
        <v>0</v>
      </c>
      <c r="M50" s="6">
        <v>0.4</v>
      </c>
      <c r="N50" s="6">
        <v>0.1</v>
      </c>
      <c r="O50" s="7">
        <v>19464258.5</v>
      </c>
      <c r="P50" s="7">
        <v>9732129.25</v>
      </c>
      <c r="Q50" s="7">
        <v>0</v>
      </c>
      <c r="R50" s="7">
        <v>0</v>
      </c>
      <c r="S50" s="7">
        <v>9732129.25</v>
      </c>
      <c r="T50" s="8">
        <v>7785703.4000000004</v>
      </c>
      <c r="U50" s="8">
        <v>1946425.85</v>
      </c>
    </row>
    <row r="51" spans="1:21" x14ac:dyDescent="0.25">
      <c r="A51" s="2" t="s">
        <v>135</v>
      </c>
      <c r="B51" s="2" t="s">
        <v>149</v>
      </c>
      <c r="C51" s="2" t="s">
        <v>150</v>
      </c>
      <c r="D51" s="2" t="s">
        <v>23</v>
      </c>
      <c r="E51" s="2" t="s">
        <v>24</v>
      </c>
      <c r="F51" s="3">
        <v>44089.626388888886</v>
      </c>
      <c r="G51" s="4">
        <v>43447.456261574072</v>
      </c>
      <c r="H51" s="4">
        <v>43439</v>
      </c>
      <c r="I51" s="21">
        <f t="shared" si="0"/>
        <v>2018</v>
      </c>
      <c r="J51" s="4">
        <v>43439</v>
      </c>
      <c r="K51" s="5">
        <v>0.5</v>
      </c>
      <c r="L51" s="5">
        <v>0</v>
      </c>
      <c r="M51" s="6">
        <v>0.4</v>
      </c>
      <c r="N51" s="6">
        <v>0.1</v>
      </c>
      <c r="O51" s="7">
        <v>11219824</v>
      </c>
      <c r="P51" s="7">
        <v>5609912</v>
      </c>
      <c r="Q51" s="7">
        <v>0</v>
      </c>
      <c r="R51" s="7">
        <v>0</v>
      </c>
      <c r="S51" s="7">
        <v>5609912</v>
      </c>
      <c r="T51" s="8">
        <v>4487929.5999999996</v>
      </c>
      <c r="U51" s="8">
        <v>1121982.3999999999</v>
      </c>
    </row>
    <row r="52" spans="1:21" x14ac:dyDescent="0.25">
      <c r="A52" s="2" t="s">
        <v>135</v>
      </c>
      <c r="B52" s="2" t="s">
        <v>151</v>
      </c>
      <c r="C52" s="2" t="s">
        <v>152</v>
      </c>
      <c r="D52" s="2" t="s">
        <v>23</v>
      </c>
      <c r="E52" s="2" t="s">
        <v>24</v>
      </c>
      <c r="F52" s="3">
        <v>43747.561377314814</v>
      </c>
      <c r="G52" s="4">
        <v>43425.659641203703</v>
      </c>
      <c r="H52" s="4">
        <v>43423</v>
      </c>
      <c r="I52" s="21">
        <f t="shared" si="0"/>
        <v>2018</v>
      </c>
      <c r="J52" s="4">
        <v>43423</v>
      </c>
      <c r="K52" s="5">
        <v>0.5</v>
      </c>
      <c r="L52" s="5">
        <v>0</v>
      </c>
      <c r="M52" s="6">
        <v>0.4</v>
      </c>
      <c r="N52" s="6">
        <v>0.1</v>
      </c>
      <c r="O52" s="7">
        <v>61097796</v>
      </c>
      <c r="P52" s="7">
        <v>30548898</v>
      </c>
      <c r="Q52" s="7">
        <v>0</v>
      </c>
      <c r="R52" s="7">
        <v>0</v>
      </c>
      <c r="S52" s="7">
        <v>30548898</v>
      </c>
      <c r="T52" s="8">
        <v>24439118.399999999</v>
      </c>
      <c r="U52" s="8">
        <v>6109779.5999999996</v>
      </c>
    </row>
    <row r="53" spans="1:21" x14ac:dyDescent="0.25">
      <c r="A53" s="2" t="s">
        <v>135</v>
      </c>
      <c r="B53" s="2" t="s">
        <v>153</v>
      </c>
      <c r="C53" s="2" t="s">
        <v>154</v>
      </c>
      <c r="D53" s="2" t="s">
        <v>23</v>
      </c>
      <c r="E53" s="2" t="s">
        <v>27</v>
      </c>
      <c r="F53" s="3">
        <v>45377.997048611112</v>
      </c>
      <c r="G53" s="4">
        <v>43454.434340277781</v>
      </c>
      <c r="H53" s="4">
        <v>43441</v>
      </c>
      <c r="I53" s="21">
        <f t="shared" si="0"/>
        <v>2018</v>
      </c>
      <c r="J53" s="4">
        <v>43441</v>
      </c>
      <c r="K53" s="5">
        <v>0.5</v>
      </c>
      <c r="L53" s="5">
        <v>0</v>
      </c>
      <c r="M53" s="6">
        <v>0.4</v>
      </c>
      <c r="N53" s="6">
        <v>0.1</v>
      </c>
      <c r="O53" s="7">
        <v>57271400</v>
      </c>
      <c r="P53" s="7">
        <v>28635700</v>
      </c>
      <c r="Q53" s="7">
        <v>0</v>
      </c>
      <c r="R53" s="7">
        <v>0</v>
      </c>
      <c r="S53" s="7">
        <v>28635700</v>
      </c>
      <c r="T53" s="8">
        <v>22908560</v>
      </c>
      <c r="U53" s="8">
        <v>5727140</v>
      </c>
    </row>
    <row r="54" spans="1:21" x14ac:dyDescent="0.25">
      <c r="A54" s="2" t="s">
        <v>155</v>
      </c>
      <c r="B54" s="2" t="s">
        <v>156</v>
      </c>
      <c r="C54" s="2" t="s">
        <v>157</v>
      </c>
      <c r="D54" s="2" t="s">
        <v>48</v>
      </c>
      <c r="E54" s="2" t="s">
        <v>81</v>
      </c>
      <c r="F54" s="3">
        <v>44645.950335648151</v>
      </c>
      <c r="G54" s="4">
        <v>43397.384710648148</v>
      </c>
      <c r="H54" s="4">
        <v>43390</v>
      </c>
      <c r="I54" s="21">
        <f t="shared" si="0"/>
        <v>2018</v>
      </c>
      <c r="J54" s="4">
        <v>43392</v>
      </c>
      <c r="K54" s="5">
        <v>0.5</v>
      </c>
      <c r="L54" s="5">
        <v>0</v>
      </c>
      <c r="M54" s="6">
        <v>0.39999999983831641</v>
      </c>
      <c r="N54" s="6">
        <v>0.1000000001616836</v>
      </c>
      <c r="O54" s="7">
        <v>37109513.640000001</v>
      </c>
      <c r="P54" s="7">
        <v>18554756.82</v>
      </c>
      <c r="Q54" s="7">
        <v>0</v>
      </c>
      <c r="R54" s="7">
        <v>0</v>
      </c>
      <c r="S54" s="7">
        <v>18554756.82</v>
      </c>
      <c r="T54" s="8">
        <v>14843805.449999999</v>
      </c>
      <c r="U54" s="8">
        <v>3710951.37</v>
      </c>
    </row>
    <row r="55" spans="1:21" x14ac:dyDescent="0.25">
      <c r="A55" s="2" t="s">
        <v>155</v>
      </c>
      <c r="B55" s="2" t="s">
        <v>158</v>
      </c>
      <c r="C55" s="2" t="s">
        <v>159</v>
      </c>
      <c r="D55" s="2" t="s">
        <v>51</v>
      </c>
      <c r="E55" s="2" t="s">
        <v>81</v>
      </c>
      <c r="F55" s="3">
        <v>44533.949884259258</v>
      </c>
      <c r="G55" s="4">
        <v>43391.654849537037</v>
      </c>
      <c r="H55" s="4">
        <v>43388</v>
      </c>
      <c r="I55" s="21">
        <f t="shared" si="0"/>
        <v>2018</v>
      </c>
      <c r="J55" s="4">
        <v>43389</v>
      </c>
      <c r="K55" s="5">
        <v>0.5</v>
      </c>
      <c r="L55" s="5">
        <v>0</v>
      </c>
      <c r="M55" s="6">
        <v>0.40000000014541959</v>
      </c>
      <c r="N55" s="6">
        <v>0.10000000021812935</v>
      </c>
      <c r="O55" s="7">
        <v>13753306.970000001</v>
      </c>
      <c r="P55" s="7">
        <v>6876653.4800000004</v>
      </c>
      <c r="Q55" s="7">
        <v>0</v>
      </c>
      <c r="R55" s="7">
        <v>0</v>
      </c>
      <c r="S55" s="7">
        <v>6876653.4800000004</v>
      </c>
      <c r="T55" s="8">
        <v>5501322.79</v>
      </c>
      <c r="U55" s="8">
        <v>1375330.7</v>
      </c>
    </row>
    <row r="56" spans="1:21" x14ac:dyDescent="0.25">
      <c r="A56" s="2" t="s">
        <v>155</v>
      </c>
      <c r="B56" s="2" t="s">
        <v>160</v>
      </c>
      <c r="C56" s="2" t="s">
        <v>161</v>
      </c>
      <c r="D56" s="2" t="s">
        <v>54</v>
      </c>
      <c r="E56" s="2" t="s">
        <v>81</v>
      </c>
      <c r="F56" s="3">
        <v>44467.947291666664</v>
      </c>
      <c r="G56" s="4">
        <v>43392.460925925923</v>
      </c>
      <c r="H56" s="4">
        <v>43388</v>
      </c>
      <c r="I56" s="21">
        <f t="shared" si="0"/>
        <v>2018</v>
      </c>
      <c r="J56" s="4">
        <v>43389</v>
      </c>
      <c r="K56" s="5">
        <v>0.5</v>
      </c>
      <c r="L56" s="5">
        <v>0</v>
      </c>
      <c r="M56" s="6">
        <v>0.39999999957856774</v>
      </c>
      <c r="N56" s="6">
        <v>0.10000000042143228</v>
      </c>
      <c r="O56" s="7">
        <v>14237162.84</v>
      </c>
      <c r="P56" s="7">
        <v>7118581.4199999999</v>
      </c>
      <c r="Q56" s="7">
        <v>0</v>
      </c>
      <c r="R56" s="7">
        <v>0</v>
      </c>
      <c r="S56" s="7">
        <v>7118581.4199999999</v>
      </c>
      <c r="T56" s="8">
        <v>5694865.1299999999</v>
      </c>
      <c r="U56" s="8">
        <v>1423716.29</v>
      </c>
    </row>
    <row r="57" spans="1:21" x14ac:dyDescent="0.25">
      <c r="A57" s="2" t="s">
        <v>155</v>
      </c>
      <c r="B57" s="2" t="s">
        <v>162</v>
      </c>
      <c r="C57" s="2" t="s">
        <v>163</v>
      </c>
      <c r="D57" s="2" t="s">
        <v>42</v>
      </c>
      <c r="E57" s="2" t="s">
        <v>81</v>
      </c>
      <c r="F57" s="3">
        <v>44341.953912037039</v>
      </c>
      <c r="G57" s="4">
        <v>43388.433125000003</v>
      </c>
      <c r="H57" s="4">
        <v>43381</v>
      </c>
      <c r="I57" s="21">
        <f t="shared" si="0"/>
        <v>2018</v>
      </c>
      <c r="J57" s="4">
        <v>43385</v>
      </c>
      <c r="K57" s="5">
        <v>0.5</v>
      </c>
      <c r="L57" s="5">
        <v>0</v>
      </c>
      <c r="M57" s="6">
        <v>0.3999999996608577</v>
      </c>
      <c r="N57" s="6">
        <v>0.10000000033914229</v>
      </c>
      <c r="O57" s="7">
        <v>23588919.02</v>
      </c>
      <c r="P57" s="7">
        <v>11794459.51</v>
      </c>
      <c r="Q57" s="7">
        <v>0</v>
      </c>
      <c r="R57" s="7">
        <v>0</v>
      </c>
      <c r="S57" s="7">
        <v>11794459.51</v>
      </c>
      <c r="T57" s="8">
        <v>9435567.5999999996</v>
      </c>
      <c r="U57" s="8">
        <v>2358891.91</v>
      </c>
    </row>
    <row r="58" spans="1:21" x14ac:dyDescent="0.25">
      <c r="A58" s="2" t="s">
        <v>155</v>
      </c>
      <c r="B58" s="2" t="s">
        <v>164</v>
      </c>
      <c r="C58" s="2" t="s">
        <v>165</v>
      </c>
      <c r="D58" s="2" t="s">
        <v>51</v>
      </c>
      <c r="E58" s="2" t="s">
        <v>81</v>
      </c>
      <c r="F58" s="3">
        <v>44533.949571759258</v>
      </c>
      <c r="G58" s="4">
        <v>43392.450289351851</v>
      </c>
      <c r="H58" s="4">
        <v>43388</v>
      </c>
      <c r="I58" s="21">
        <f t="shared" si="0"/>
        <v>2018</v>
      </c>
      <c r="J58" s="4">
        <v>43389</v>
      </c>
      <c r="K58" s="5">
        <v>0.5</v>
      </c>
      <c r="L58" s="5">
        <v>0</v>
      </c>
      <c r="M58" s="6">
        <v>0.39999999982634782</v>
      </c>
      <c r="N58" s="6">
        <v>0.10000000039071742</v>
      </c>
      <c r="O58" s="7">
        <v>23034549.91</v>
      </c>
      <c r="P58" s="7">
        <v>11517274.949999999</v>
      </c>
      <c r="Q58" s="7">
        <v>0</v>
      </c>
      <c r="R58" s="7">
        <v>0</v>
      </c>
      <c r="S58" s="7">
        <v>11517274.949999999</v>
      </c>
      <c r="T58" s="8">
        <v>9213819.9600000009</v>
      </c>
      <c r="U58" s="8">
        <v>2303455</v>
      </c>
    </row>
    <row r="59" spans="1:21" x14ac:dyDescent="0.25">
      <c r="A59" s="2" t="s">
        <v>155</v>
      </c>
      <c r="B59" s="2" t="s">
        <v>166</v>
      </c>
      <c r="C59" s="2" t="s">
        <v>167</v>
      </c>
      <c r="D59" s="2" t="s">
        <v>168</v>
      </c>
      <c r="E59" s="2" t="s">
        <v>81</v>
      </c>
      <c r="F59" s="3">
        <v>44833.968993055554</v>
      </c>
      <c r="G59" s="4">
        <v>43397.609236111108</v>
      </c>
      <c r="H59" s="4">
        <v>43395</v>
      </c>
      <c r="I59" s="21">
        <f t="shared" si="0"/>
        <v>2018</v>
      </c>
      <c r="J59" s="4">
        <v>43397</v>
      </c>
      <c r="K59" s="5">
        <v>0.5</v>
      </c>
      <c r="L59" s="5">
        <v>0</v>
      </c>
      <c r="M59" s="6">
        <v>0.39999999968673183</v>
      </c>
      <c r="N59" s="6">
        <v>0.10000000031326815</v>
      </c>
      <c r="O59" s="7">
        <v>19152920.140000001</v>
      </c>
      <c r="P59" s="7">
        <v>9576460.0700000003</v>
      </c>
      <c r="Q59" s="7">
        <v>0</v>
      </c>
      <c r="R59" s="7">
        <v>0</v>
      </c>
      <c r="S59" s="7">
        <v>9576460.0700000003</v>
      </c>
      <c r="T59" s="8">
        <v>7661168.0499999998</v>
      </c>
      <c r="U59" s="8">
        <v>1915292.02</v>
      </c>
    </row>
    <row r="60" spans="1:21" x14ac:dyDescent="0.25">
      <c r="A60" s="2" t="s">
        <v>155</v>
      </c>
      <c r="B60" s="2" t="s">
        <v>169</v>
      </c>
      <c r="C60" s="2" t="s">
        <v>170</v>
      </c>
      <c r="D60" s="2" t="s">
        <v>57</v>
      </c>
      <c r="E60" s="2" t="s">
        <v>81</v>
      </c>
      <c r="F60" s="3">
        <v>45202.945405092592</v>
      </c>
      <c r="G60" s="4">
        <v>43385.594293981485</v>
      </c>
      <c r="H60" s="4">
        <v>43382</v>
      </c>
      <c r="I60" s="21">
        <f t="shared" si="0"/>
        <v>2018</v>
      </c>
      <c r="J60" s="4">
        <v>43383</v>
      </c>
      <c r="K60" s="5">
        <v>0.5</v>
      </c>
      <c r="L60" s="5">
        <v>0</v>
      </c>
      <c r="M60" s="6">
        <v>0.4000000002029141</v>
      </c>
      <c r="N60" s="6">
        <v>0.10000000005072852</v>
      </c>
      <c r="O60" s="7">
        <v>19712776.989999998</v>
      </c>
      <c r="P60" s="7">
        <v>9856388.4900000002</v>
      </c>
      <c r="Q60" s="7">
        <v>0</v>
      </c>
      <c r="R60" s="7">
        <v>0</v>
      </c>
      <c r="S60" s="7">
        <v>9856388.4900000002</v>
      </c>
      <c r="T60" s="8">
        <v>7885110.7999999998</v>
      </c>
      <c r="U60" s="8">
        <v>1971277.7</v>
      </c>
    </row>
    <row r="61" spans="1:21" x14ac:dyDescent="0.25">
      <c r="A61" s="2" t="s">
        <v>155</v>
      </c>
      <c r="B61" s="2" t="s">
        <v>171</v>
      </c>
      <c r="C61" s="2" t="s">
        <v>172</v>
      </c>
      <c r="D61" s="2" t="s">
        <v>57</v>
      </c>
      <c r="E61" s="2" t="s">
        <v>81</v>
      </c>
      <c r="F61" s="3">
        <v>45202.946273148147</v>
      </c>
      <c r="G61" s="4">
        <v>43388.432442129626</v>
      </c>
      <c r="H61" s="4">
        <v>43382</v>
      </c>
      <c r="I61" s="21">
        <f t="shared" si="0"/>
        <v>2018</v>
      </c>
      <c r="J61" s="4">
        <v>43385</v>
      </c>
      <c r="K61" s="5">
        <v>0.5</v>
      </c>
      <c r="L61" s="5">
        <v>0</v>
      </c>
      <c r="M61" s="6">
        <v>0.39999999984512247</v>
      </c>
      <c r="N61" s="6">
        <v>0.10000000015487752</v>
      </c>
      <c r="O61" s="7">
        <v>12913429.98</v>
      </c>
      <c r="P61" s="7">
        <v>6456714.9900000002</v>
      </c>
      <c r="Q61" s="7">
        <v>0</v>
      </c>
      <c r="R61" s="7">
        <v>0</v>
      </c>
      <c r="S61" s="7">
        <v>6456714.9900000002</v>
      </c>
      <c r="T61" s="8">
        <v>5165371.99</v>
      </c>
      <c r="U61" s="8">
        <v>1291343</v>
      </c>
    </row>
    <row r="62" spans="1:21" x14ac:dyDescent="0.25">
      <c r="A62" s="2" t="s">
        <v>155</v>
      </c>
      <c r="B62" s="2" t="s">
        <v>173</v>
      </c>
      <c r="C62" s="2" t="s">
        <v>174</v>
      </c>
      <c r="D62" s="2" t="s">
        <v>51</v>
      </c>
      <c r="E62" s="2" t="s">
        <v>81</v>
      </c>
      <c r="F62" s="3">
        <v>44645.950729166667</v>
      </c>
      <c r="G62" s="4">
        <v>43385.613020833334</v>
      </c>
      <c r="H62" s="4">
        <v>43381</v>
      </c>
      <c r="I62" s="21">
        <f t="shared" si="0"/>
        <v>2018</v>
      </c>
      <c r="J62" s="4">
        <v>43383</v>
      </c>
      <c r="K62" s="5">
        <v>0.5</v>
      </c>
      <c r="L62" s="5">
        <v>0</v>
      </c>
      <c r="M62" s="6">
        <v>0.39999999984201418</v>
      </c>
      <c r="N62" s="6">
        <v>0.10000000015798582</v>
      </c>
      <c r="O62" s="7">
        <v>25318728.16</v>
      </c>
      <c r="P62" s="7">
        <v>12659364.08</v>
      </c>
      <c r="Q62" s="7">
        <v>0</v>
      </c>
      <c r="R62" s="7">
        <v>0</v>
      </c>
      <c r="S62" s="7">
        <v>12659364.08</v>
      </c>
      <c r="T62" s="8">
        <v>10127491.26</v>
      </c>
      <c r="U62" s="8">
        <v>2531872.8199999998</v>
      </c>
    </row>
    <row r="63" spans="1:21" x14ac:dyDescent="0.25">
      <c r="A63" s="2" t="s">
        <v>155</v>
      </c>
      <c r="B63" s="2" t="s">
        <v>175</v>
      </c>
      <c r="C63" s="2" t="s">
        <v>176</v>
      </c>
      <c r="D63" s="2" t="s">
        <v>51</v>
      </c>
      <c r="E63" s="2" t="s">
        <v>81</v>
      </c>
      <c r="F63" s="3">
        <v>44645.950173611112</v>
      </c>
      <c r="G63" s="4">
        <v>43440.597002314818</v>
      </c>
      <c r="H63" s="4">
        <v>43439</v>
      </c>
      <c r="I63" s="21">
        <f t="shared" si="0"/>
        <v>2018</v>
      </c>
      <c r="J63" s="4">
        <v>43440</v>
      </c>
      <c r="K63" s="5">
        <v>0.5</v>
      </c>
      <c r="L63" s="5">
        <v>0</v>
      </c>
      <c r="M63" s="6">
        <v>0.4</v>
      </c>
      <c r="N63" s="6">
        <v>0.1</v>
      </c>
      <c r="O63" s="7">
        <v>28099990</v>
      </c>
      <c r="P63" s="7">
        <v>14049995</v>
      </c>
      <c r="Q63" s="7">
        <v>0</v>
      </c>
      <c r="R63" s="7">
        <v>0</v>
      </c>
      <c r="S63" s="7">
        <v>14049995</v>
      </c>
      <c r="T63" s="8">
        <v>11239996</v>
      </c>
      <c r="U63" s="8">
        <v>2809999</v>
      </c>
    </row>
    <row r="64" spans="1:21" x14ac:dyDescent="0.25">
      <c r="A64" s="2" t="s">
        <v>155</v>
      </c>
      <c r="B64" s="2" t="s">
        <v>177</v>
      </c>
      <c r="C64" s="2" t="s">
        <v>178</v>
      </c>
      <c r="D64" s="2" t="s">
        <v>179</v>
      </c>
      <c r="E64" s="2" t="s">
        <v>81</v>
      </c>
      <c r="F64" s="3">
        <v>44467.946851851855</v>
      </c>
      <c r="G64" s="4">
        <v>43404.654363425929</v>
      </c>
      <c r="H64" s="4">
        <v>43398</v>
      </c>
      <c r="I64" s="21">
        <f t="shared" si="0"/>
        <v>2018</v>
      </c>
      <c r="J64" s="4">
        <v>43404</v>
      </c>
      <c r="K64" s="5">
        <v>0.5</v>
      </c>
      <c r="L64" s="5">
        <v>0</v>
      </c>
      <c r="M64" s="6">
        <v>0.4</v>
      </c>
      <c r="N64" s="6">
        <v>0.1</v>
      </c>
      <c r="O64" s="7">
        <v>19285980</v>
      </c>
      <c r="P64" s="7">
        <v>9642990</v>
      </c>
      <c r="Q64" s="7">
        <v>0</v>
      </c>
      <c r="R64" s="7">
        <v>0</v>
      </c>
      <c r="S64" s="7">
        <v>9642990</v>
      </c>
      <c r="T64" s="8">
        <v>7714392</v>
      </c>
      <c r="U64" s="8">
        <v>1928598</v>
      </c>
    </row>
    <row r="65" spans="1:21" x14ac:dyDescent="0.25">
      <c r="A65" s="2" t="s">
        <v>155</v>
      </c>
      <c r="B65" s="2" t="s">
        <v>180</v>
      </c>
      <c r="C65" s="2" t="s">
        <v>181</v>
      </c>
      <c r="D65" s="2" t="s">
        <v>51</v>
      </c>
      <c r="E65" s="2" t="s">
        <v>81</v>
      </c>
      <c r="F65" s="3">
        <v>45202.946238425924</v>
      </c>
      <c r="G65" s="4">
        <v>43427.593321759261</v>
      </c>
      <c r="H65" s="4">
        <v>43426</v>
      </c>
      <c r="I65" s="21">
        <f t="shared" si="0"/>
        <v>2018</v>
      </c>
      <c r="J65" s="4">
        <v>43427</v>
      </c>
      <c r="K65" s="5">
        <v>0.5</v>
      </c>
      <c r="L65" s="5">
        <v>0</v>
      </c>
      <c r="M65" s="6">
        <v>0.4</v>
      </c>
      <c r="N65" s="6">
        <v>0.1</v>
      </c>
      <c r="O65" s="7">
        <v>24222140</v>
      </c>
      <c r="P65" s="7">
        <v>12111070</v>
      </c>
      <c r="Q65" s="7">
        <v>0</v>
      </c>
      <c r="R65" s="7">
        <v>0</v>
      </c>
      <c r="S65" s="7">
        <v>12111070</v>
      </c>
      <c r="T65" s="8">
        <v>9688856</v>
      </c>
      <c r="U65" s="8">
        <v>2422214</v>
      </c>
    </row>
    <row r="66" spans="1:21" x14ac:dyDescent="0.25">
      <c r="A66" s="2" t="s">
        <v>155</v>
      </c>
      <c r="B66" s="2" t="s">
        <v>182</v>
      </c>
      <c r="C66" s="2" t="s">
        <v>183</v>
      </c>
      <c r="D66" s="2" t="s">
        <v>184</v>
      </c>
      <c r="E66" s="2" t="s">
        <v>81</v>
      </c>
      <c r="F66" s="3">
        <v>44467.947025462963</v>
      </c>
      <c r="G66" s="4">
        <v>43430.576226851852</v>
      </c>
      <c r="H66" s="4">
        <v>43426</v>
      </c>
      <c r="I66" s="21">
        <f t="shared" si="0"/>
        <v>2018</v>
      </c>
      <c r="J66" s="4">
        <v>43427</v>
      </c>
      <c r="K66" s="5">
        <v>0.5</v>
      </c>
      <c r="L66" s="5">
        <v>0</v>
      </c>
      <c r="M66" s="6">
        <v>0.4</v>
      </c>
      <c r="N66" s="6">
        <v>0.1</v>
      </c>
      <c r="O66" s="7">
        <v>22786966</v>
      </c>
      <c r="P66" s="7">
        <v>11393483</v>
      </c>
      <c r="Q66" s="7">
        <v>0</v>
      </c>
      <c r="R66" s="7">
        <v>0</v>
      </c>
      <c r="S66" s="7">
        <v>11393483</v>
      </c>
      <c r="T66" s="8">
        <v>9114786.4000000004</v>
      </c>
      <c r="U66" s="8">
        <v>2278696.6</v>
      </c>
    </row>
    <row r="67" spans="1:21" x14ac:dyDescent="0.25">
      <c r="A67" s="2" t="s">
        <v>185</v>
      </c>
      <c r="B67" s="2" t="s">
        <v>186</v>
      </c>
      <c r="C67" s="2" t="s">
        <v>187</v>
      </c>
      <c r="D67" s="2" t="s">
        <v>188</v>
      </c>
      <c r="E67" s="2" t="s">
        <v>81</v>
      </c>
      <c r="F67" s="3">
        <v>44533.949444444443</v>
      </c>
      <c r="G67" s="4">
        <v>43426.586504629631</v>
      </c>
      <c r="H67" s="4">
        <v>43419</v>
      </c>
      <c r="I67" s="21">
        <f t="shared" ref="I67:I130" si="1">YEAR(J67)</f>
        <v>2018</v>
      </c>
      <c r="J67" s="4">
        <v>43425</v>
      </c>
      <c r="K67" s="5">
        <v>0.5</v>
      </c>
      <c r="L67" s="5">
        <v>0</v>
      </c>
      <c r="M67" s="6">
        <v>0.44999999987308631</v>
      </c>
      <c r="N67" s="6">
        <v>5.0000000126913711E-2</v>
      </c>
      <c r="O67" s="7">
        <v>39396847.100000001</v>
      </c>
      <c r="P67" s="7">
        <v>19698423.550000001</v>
      </c>
      <c r="Q67" s="7">
        <v>0</v>
      </c>
      <c r="R67" s="7">
        <v>0</v>
      </c>
      <c r="S67" s="7">
        <v>19698423.550000001</v>
      </c>
      <c r="T67" s="8">
        <v>17728581.190000001</v>
      </c>
      <c r="U67" s="8">
        <v>1969842.36</v>
      </c>
    </row>
    <row r="68" spans="1:21" x14ac:dyDescent="0.25">
      <c r="A68" s="2" t="s">
        <v>185</v>
      </c>
      <c r="B68" s="2" t="s">
        <v>189</v>
      </c>
      <c r="C68" s="2" t="s">
        <v>190</v>
      </c>
      <c r="D68" s="2" t="s">
        <v>191</v>
      </c>
      <c r="E68" s="2" t="s">
        <v>81</v>
      </c>
      <c r="F68" s="3">
        <v>44406.950937499998</v>
      </c>
      <c r="G68" s="4">
        <v>43690.463414351849</v>
      </c>
      <c r="H68" s="4">
        <v>43684</v>
      </c>
      <c r="I68" s="21">
        <f t="shared" si="1"/>
        <v>2019</v>
      </c>
      <c r="J68" s="4">
        <v>43685</v>
      </c>
      <c r="K68" s="5">
        <v>0.5</v>
      </c>
      <c r="L68" s="5">
        <v>0</v>
      </c>
      <c r="M68" s="6">
        <v>0.45</v>
      </c>
      <c r="N68" s="6">
        <v>0.05</v>
      </c>
      <c r="O68" s="7">
        <v>67863488</v>
      </c>
      <c r="P68" s="7">
        <v>33931744</v>
      </c>
      <c r="Q68" s="7">
        <v>0</v>
      </c>
      <c r="R68" s="7">
        <v>0</v>
      </c>
      <c r="S68" s="7">
        <v>33931744</v>
      </c>
      <c r="T68" s="8">
        <v>30538569.600000001</v>
      </c>
      <c r="U68" s="8">
        <v>3393174.4</v>
      </c>
    </row>
    <row r="69" spans="1:21" x14ac:dyDescent="0.25">
      <c r="A69" s="2" t="s">
        <v>185</v>
      </c>
      <c r="B69" s="2" t="s">
        <v>192</v>
      </c>
      <c r="C69" s="2" t="s">
        <v>193</v>
      </c>
      <c r="D69" s="2" t="s">
        <v>194</v>
      </c>
      <c r="E69" s="2" t="s">
        <v>81</v>
      </c>
      <c r="F69" s="3">
        <v>45202.946689814817</v>
      </c>
      <c r="G69" s="4">
        <v>43871.442800925928</v>
      </c>
      <c r="H69" s="4">
        <v>43867</v>
      </c>
      <c r="I69" s="21">
        <f t="shared" si="1"/>
        <v>2020</v>
      </c>
      <c r="J69" s="4">
        <v>43868</v>
      </c>
      <c r="K69" s="5">
        <v>0.5</v>
      </c>
      <c r="L69" s="5">
        <v>0</v>
      </c>
      <c r="M69" s="6">
        <v>0</v>
      </c>
      <c r="N69" s="6">
        <v>0.5</v>
      </c>
      <c r="O69" s="7">
        <v>25673719.84</v>
      </c>
      <c r="P69" s="7">
        <v>12836859.92</v>
      </c>
      <c r="Q69" s="7">
        <v>0</v>
      </c>
      <c r="R69" s="7">
        <v>0</v>
      </c>
      <c r="S69" s="7">
        <v>12836859.92</v>
      </c>
      <c r="T69" s="8">
        <v>0</v>
      </c>
      <c r="U69" s="8">
        <v>12836859.92</v>
      </c>
    </row>
    <row r="70" spans="1:21" x14ac:dyDescent="0.25">
      <c r="A70" s="2" t="s">
        <v>195</v>
      </c>
      <c r="B70" s="2" t="s">
        <v>196</v>
      </c>
      <c r="C70" s="2" t="s">
        <v>197</v>
      </c>
      <c r="D70" s="2" t="s">
        <v>198</v>
      </c>
      <c r="E70" s="2" t="s">
        <v>81</v>
      </c>
      <c r="F70" s="3">
        <v>45202.947581018518</v>
      </c>
      <c r="G70" s="4">
        <v>44300.590914351851</v>
      </c>
      <c r="H70" s="4">
        <v>44295</v>
      </c>
      <c r="I70" s="21">
        <f t="shared" si="1"/>
        <v>2021</v>
      </c>
      <c r="J70" s="4">
        <v>44299</v>
      </c>
      <c r="K70" s="5">
        <v>0.5</v>
      </c>
      <c r="L70" s="5">
        <v>0</v>
      </c>
      <c r="M70" s="6">
        <v>0</v>
      </c>
      <c r="N70" s="6">
        <v>0.5</v>
      </c>
      <c r="O70" s="7">
        <v>173740000</v>
      </c>
      <c r="P70" s="7">
        <v>86870000</v>
      </c>
      <c r="Q70" s="7">
        <v>0</v>
      </c>
      <c r="R70" s="7">
        <v>0</v>
      </c>
      <c r="S70" s="7">
        <v>86870000</v>
      </c>
      <c r="T70" s="8">
        <v>0</v>
      </c>
      <c r="U70" s="8">
        <v>86870000</v>
      </c>
    </row>
    <row r="71" spans="1:21" x14ac:dyDescent="0.25">
      <c r="A71" s="2" t="s">
        <v>195</v>
      </c>
      <c r="B71" s="2" t="s">
        <v>199</v>
      </c>
      <c r="C71" s="2" t="s">
        <v>200</v>
      </c>
      <c r="D71" s="2" t="s">
        <v>74</v>
      </c>
      <c r="E71" s="2" t="s">
        <v>81</v>
      </c>
      <c r="F71" s="3">
        <v>45566.940763888888</v>
      </c>
      <c r="G71" s="4">
        <v>44348.377581018518</v>
      </c>
      <c r="H71" s="4">
        <v>44279</v>
      </c>
      <c r="I71" s="21">
        <f t="shared" si="1"/>
        <v>2021</v>
      </c>
      <c r="J71" s="4">
        <v>44280</v>
      </c>
      <c r="K71" s="5">
        <v>0.5</v>
      </c>
      <c r="L71" s="5">
        <v>0</v>
      </c>
      <c r="M71" s="6">
        <v>0.39999999993608476</v>
      </c>
      <c r="N71" s="6">
        <v>0.1000000002237033</v>
      </c>
      <c r="O71" s="7">
        <v>31291447.530000001</v>
      </c>
      <c r="P71" s="7">
        <v>15645723.76</v>
      </c>
      <c r="Q71" s="7">
        <v>0</v>
      </c>
      <c r="R71" s="7">
        <v>0</v>
      </c>
      <c r="S71" s="7">
        <v>15645723.76</v>
      </c>
      <c r="T71" s="8">
        <v>12516579.01</v>
      </c>
      <c r="U71" s="8">
        <v>3129144.76</v>
      </c>
    </row>
    <row r="72" spans="1:21" x14ac:dyDescent="0.25">
      <c r="A72" s="2" t="s">
        <v>195</v>
      </c>
      <c r="B72" s="2" t="s">
        <v>201</v>
      </c>
      <c r="C72" s="2" t="s">
        <v>202</v>
      </c>
      <c r="D72" s="2" t="s">
        <v>203</v>
      </c>
      <c r="E72" s="2" t="s">
        <v>81</v>
      </c>
      <c r="F72" s="3">
        <v>45202.947233796294</v>
      </c>
      <c r="G72" s="4">
        <v>44294.543379629627</v>
      </c>
      <c r="H72" s="4">
        <v>44292</v>
      </c>
      <c r="I72" s="21">
        <f t="shared" si="1"/>
        <v>2021</v>
      </c>
      <c r="J72" s="4">
        <v>44293</v>
      </c>
      <c r="K72" s="5">
        <v>0.5</v>
      </c>
      <c r="L72" s="5">
        <v>0</v>
      </c>
      <c r="M72" s="6">
        <v>0</v>
      </c>
      <c r="N72" s="6">
        <v>0.5</v>
      </c>
      <c r="O72" s="7">
        <v>6252366</v>
      </c>
      <c r="P72" s="7">
        <v>3126183</v>
      </c>
      <c r="Q72" s="7">
        <v>0</v>
      </c>
      <c r="R72" s="7">
        <v>0</v>
      </c>
      <c r="S72" s="7">
        <v>3126183</v>
      </c>
      <c r="T72" s="8">
        <v>0</v>
      </c>
      <c r="U72" s="8">
        <v>3126183</v>
      </c>
    </row>
    <row r="73" spans="1:21" x14ac:dyDescent="0.25">
      <c r="A73" s="2" t="s">
        <v>195</v>
      </c>
      <c r="B73" s="2" t="s">
        <v>204</v>
      </c>
      <c r="C73" s="2" t="s">
        <v>205</v>
      </c>
      <c r="D73" s="2" t="s">
        <v>206</v>
      </c>
      <c r="E73" s="2" t="s">
        <v>81</v>
      </c>
      <c r="F73" s="3">
        <v>44901.94972222222</v>
      </c>
      <c r="G73" s="4">
        <v>44286.47760416667</v>
      </c>
      <c r="H73" s="4">
        <v>44284</v>
      </c>
      <c r="I73" s="21">
        <f t="shared" si="1"/>
        <v>2021</v>
      </c>
      <c r="J73" s="4">
        <v>44284</v>
      </c>
      <c r="K73" s="5">
        <v>0.5</v>
      </c>
      <c r="L73" s="5">
        <v>0</v>
      </c>
      <c r="M73" s="6">
        <v>0</v>
      </c>
      <c r="N73" s="6">
        <v>0.50000000017849322</v>
      </c>
      <c r="O73" s="7">
        <v>28012265.329999998</v>
      </c>
      <c r="P73" s="7">
        <v>14006132.66</v>
      </c>
      <c r="Q73" s="7">
        <v>0</v>
      </c>
      <c r="R73" s="7">
        <v>0</v>
      </c>
      <c r="S73" s="7">
        <v>14006132.66</v>
      </c>
      <c r="T73" s="8">
        <v>0</v>
      </c>
      <c r="U73" s="8">
        <v>14006132.67</v>
      </c>
    </row>
    <row r="74" spans="1:21" x14ac:dyDescent="0.25">
      <c r="A74" s="2" t="s">
        <v>207</v>
      </c>
      <c r="B74" s="2" t="s">
        <v>208</v>
      </c>
      <c r="C74" s="2" t="s">
        <v>209</v>
      </c>
      <c r="D74" s="2" t="s">
        <v>23</v>
      </c>
      <c r="E74" s="2" t="s">
        <v>27</v>
      </c>
      <c r="F74" s="3">
        <v>45567.011828703704</v>
      </c>
      <c r="G74" s="4">
        <v>44130.67114583333</v>
      </c>
      <c r="H74" s="4">
        <v>44118</v>
      </c>
      <c r="I74" s="21">
        <f t="shared" si="1"/>
        <v>2020</v>
      </c>
      <c r="J74" s="4">
        <v>44118</v>
      </c>
      <c r="K74" s="5">
        <v>0.5</v>
      </c>
      <c r="L74" s="5">
        <v>0</v>
      </c>
      <c r="M74" s="6">
        <v>0.4</v>
      </c>
      <c r="N74" s="6">
        <v>0.1</v>
      </c>
      <c r="O74" s="7">
        <v>76100000</v>
      </c>
      <c r="P74" s="7">
        <v>38050000</v>
      </c>
      <c r="Q74" s="7">
        <v>0</v>
      </c>
      <c r="R74" s="7">
        <v>0</v>
      </c>
      <c r="S74" s="7">
        <v>38050000</v>
      </c>
      <c r="T74" s="8">
        <v>30440000</v>
      </c>
      <c r="U74" s="8">
        <v>7610000</v>
      </c>
    </row>
    <row r="75" spans="1:21" x14ac:dyDescent="0.25">
      <c r="A75" s="2" t="s">
        <v>207</v>
      </c>
      <c r="B75" s="2" t="s">
        <v>210</v>
      </c>
      <c r="C75" s="2" t="s">
        <v>211</v>
      </c>
      <c r="D75" s="2" t="s">
        <v>212</v>
      </c>
      <c r="E75" s="2" t="s">
        <v>24</v>
      </c>
      <c r="F75" s="3">
        <v>44698.490023148152</v>
      </c>
      <c r="G75" s="4">
        <v>44161.400648148148</v>
      </c>
      <c r="H75" s="4">
        <v>44159</v>
      </c>
      <c r="I75" s="21">
        <f t="shared" si="1"/>
        <v>2020</v>
      </c>
      <c r="J75" s="4">
        <v>44160</v>
      </c>
      <c r="K75" s="5">
        <v>0.5</v>
      </c>
      <c r="L75" s="5">
        <v>0</v>
      </c>
      <c r="M75" s="6">
        <v>0.4</v>
      </c>
      <c r="N75" s="6">
        <v>0.1</v>
      </c>
      <c r="O75" s="7">
        <v>59084285.600000001</v>
      </c>
      <c r="P75" s="7">
        <v>29542142.800000001</v>
      </c>
      <c r="Q75" s="7">
        <v>0</v>
      </c>
      <c r="R75" s="7">
        <v>0</v>
      </c>
      <c r="S75" s="7">
        <v>29542142.800000001</v>
      </c>
      <c r="T75" s="8">
        <v>23633714.239999998</v>
      </c>
      <c r="U75" s="8">
        <v>5908428.5599999996</v>
      </c>
    </row>
    <row r="76" spans="1:21" x14ac:dyDescent="0.25">
      <c r="A76" s="2" t="s">
        <v>207</v>
      </c>
      <c r="B76" s="2" t="s">
        <v>213</v>
      </c>
      <c r="C76" s="2" t="s">
        <v>214</v>
      </c>
      <c r="D76" s="2" t="s">
        <v>23</v>
      </c>
      <c r="E76" s="2" t="s">
        <v>27</v>
      </c>
      <c r="F76" s="3">
        <v>45644.001643518517</v>
      </c>
      <c r="G76" s="4">
        <v>44250.498460648145</v>
      </c>
      <c r="H76" s="4">
        <v>44249</v>
      </c>
      <c r="I76" s="21">
        <f t="shared" si="1"/>
        <v>2021</v>
      </c>
      <c r="J76" s="4">
        <v>44249</v>
      </c>
      <c r="K76" s="5">
        <v>0.5</v>
      </c>
      <c r="L76" s="5">
        <v>0</v>
      </c>
      <c r="M76" s="6">
        <v>0.4</v>
      </c>
      <c r="N76" s="6">
        <v>0.1</v>
      </c>
      <c r="O76" s="7">
        <v>15365638.300000001</v>
      </c>
      <c r="P76" s="7">
        <v>7682819.1500000004</v>
      </c>
      <c r="Q76" s="7">
        <v>0</v>
      </c>
      <c r="R76" s="7">
        <v>0</v>
      </c>
      <c r="S76" s="7">
        <v>7682819.1500000004</v>
      </c>
      <c r="T76" s="8">
        <v>6146255.3200000003</v>
      </c>
      <c r="U76" s="8">
        <v>1536563.83</v>
      </c>
    </row>
    <row r="77" spans="1:21" x14ac:dyDescent="0.25">
      <c r="A77" s="2" t="s">
        <v>215</v>
      </c>
      <c r="B77" s="2" t="s">
        <v>216</v>
      </c>
      <c r="C77" s="2" t="s">
        <v>217</v>
      </c>
      <c r="D77" s="2" t="s">
        <v>212</v>
      </c>
      <c r="E77" s="2" t="s">
        <v>27</v>
      </c>
      <c r="F77" s="3">
        <v>45457.017916666664</v>
      </c>
      <c r="G77" s="4">
        <v>44411.686747685184</v>
      </c>
      <c r="H77" s="4">
        <v>44406</v>
      </c>
      <c r="I77" s="21">
        <f t="shared" si="1"/>
        <v>2021</v>
      </c>
      <c r="J77" s="4">
        <v>44407</v>
      </c>
      <c r="K77" s="5">
        <v>0.5</v>
      </c>
      <c r="L77" s="5">
        <v>0</v>
      </c>
      <c r="M77" s="6">
        <v>0.39999999986053253</v>
      </c>
      <c r="N77" s="6">
        <v>0.10000000013946746</v>
      </c>
      <c r="O77" s="7">
        <v>57361052.119999997</v>
      </c>
      <c r="P77" s="7">
        <v>28680526.059999999</v>
      </c>
      <c r="Q77" s="7">
        <v>0</v>
      </c>
      <c r="R77" s="7">
        <v>0</v>
      </c>
      <c r="S77" s="7">
        <v>28680526.059999999</v>
      </c>
      <c r="T77" s="8">
        <v>22944420.84</v>
      </c>
      <c r="U77" s="8">
        <v>5736105.2199999997</v>
      </c>
    </row>
    <row r="78" spans="1:21" x14ac:dyDescent="0.25">
      <c r="A78" s="2" t="s">
        <v>215</v>
      </c>
      <c r="B78" s="2" t="s">
        <v>216</v>
      </c>
      <c r="C78" s="2" t="s">
        <v>217</v>
      </c>
      <c r="D78" s="2" t="s">
        <v>212</v>
      </c>
      <c r="E78" s="2" t="s">
        <v>27</v>
      </c>
      <c r="F78" s="3">
        <v>45457.017916666664</v>
      </c>
      <c r="G78" s="4">
        <v>44529.540636574071</v>
      </c>
      <c r="H78" s="4">
        <v>44406</v>
      </c>
      <c r="I78" s="21">
        <f t="shared" si="1"/>
        <v>2021</v>
      </c>
      <c r="J78" s="4">
        <v>44407</v>
      </c>
      <c r="K78" s="5">
        <v>0.5</v>
      </c>
      <c r="L78" s="5">
        <v>0</v>
      </c>
      <c r="M78" s="6">
        <v>0.39999999986053253</v>
      </c>
      <c r="N78" s="6">
        <v>0.10000000013946746</v>
      </c>
      <c r="O78" s="7">
        <v>57361052.119999997</v>
      </c>
      <c r="P78" s="7">
        <v>28680526.059999999</v>
      </c>
      <c r="Q78" s="7">
        <v>0</v>
      </c>
      <c r="R78" s="7">
        <v>0</v>
      </c>
      <c r="S78" s="7">
        <v>28680526.059999999</v>
      </c>
      <c r="T78" s="8">
        <v>22944420.84</v>
      </c>
      <c r="U78" s="8">
        <v>5736105.2199999997</v>
      </c>
    </row>
    <row r="79" spans="1:21" x14ac:dyDescent="0.25">
      <c r="A79" s="2" t="s">
        <v>215</v>
      </c>
      <c r="B79" s="2" t="s">
        <v>218</v>
      </c>
      <c r="C79" s="2" t="s">
        <v>219</v>
      </c>
      <c r="D79" s="2" t="s">
        <v>220</v>
      </c>
      <c r="E79" s="2" t="s">
        <v>27</v>
      </c>
      <c r="F79" s="3">
        <v>45457.025694444441</v>
      </c>
      <c r="G79" s="4">
        <v>44425.435416666667</v>
      </c>
      <c r="H79" s="4">
        <v>44419</v>
      </c>
      <c r="I79" s="21">
        <f t="shared" si="1"/>
        <v>2021</v>
      </c>
      <c r="J79" s="4">
        <v>44421</v>
      </c>
      <c r="K79" s="5">
        <v>0.5</v>
      </c>
      <c r="L79" s="5">
        <v>0</v>
      </c>
      <c r="M79" s="6">
        <v>0.4</v>
      </c>
      <c r="N79" s="6">
        <v>0.1</v>
      </c>
      <c r="O79" s="7">
        <v>19223130</v>
      </c>
      <c r="P79" s="7">
        <v>9611565</v>
      </c>
      <c r="Q79" s="7">
        <v>0</v>
      </c>
      <c r="R79" s="7">
        <v>0</v>
      </c>
      <c r="S79" s="7">
        <v>9611565</v>
      </c>
      <c r="T79" s="8">
        <v>7689252</v>
      </c>
      <c r="U79" s="8">
        <v>1922313</v>
      </c>
    </row>
    <row r="80" spans="1:21" x14ac:dyDescent="0.25">
      <c r="A80" s="2" t="s">
        <v>215</v>
      </c>
      <c r="B80" s="2" t="s">
        <v>221</v>
      </c>
      <c r="C80" s="2" t="s">
        <v>222</v>
      </c>
      <c r="D80" s="2" t="s">
        <v>223</v>
      </c>
      <c r="E80" s="2" t="s">
        <v>27</v>
      </c>
      <c r="F80" s="3">
        <v>45457.026342592595</v>
      </c>
      <c r="G80" s="4">
        <v>44531.695081018515</v>
      </c>
      <c r="H80" s="4">
        <v>44530</v>
      </c>
      <c r="I80" s="21">
        <f t="shared" si="1"/>
        <v>2021</v>
      </c>
      <c r="J80" s="4">
        <v>44530</v>
      </c>
      <c r="K80" s="5">
        <v>0.5</v>
      </c>
      <c r="L80" s="5">
        <v>0</v>
      </c>
      <c r="M80" s="6">
        <v>0.39999999960253663</v>
      </c>
      <c r="N80" s="6">
        <v>0.1000000003974634</v>
      </c>
      <c r="O80" s="7">
        <v>20127639.719999999</v>
      </c>
      <c r="P80" s="7">
        <v>10063819.859999999</v>
      </c>
      <c r="Q80" s="7">
        <v>0</v>
      </c>
      <c r="R80" s="7">
        <v>0</v>
      </c>
      <c r="S80" s="7">
        <v>10063819.859999999</v>
      </c>
      <c r="T80" s="8">
        <v>8051055.8799999999</v>
      </c>
      <c r="U80" s="8">
        <v>2012763.98</v>
      </c>
    </row>
    <row r="81" spans="1:21" x14ac:dyDescent="0.25">
      <c r="A81" s="2" t="s">
        <v>215</v>
      </c>
      <c r="B81" s="2" t="s">
        <v>224</v>
      </c>
      <c r="C81" s="2" t="s">
        <v>225</v>
      </c>
      <c r="D81" s="2" t="s">
        <v>23</v>
      </c>
      <c r="E81" s="2" t="s">
        <v>27</v>
      </c>
      <c r="F81" s="3">
        <v>45457.027407407404</v>
      </c>
      <c r="G81" s="4">
        <v>44509.562442129631</v>
      </c>
      <c r="H81" s="4">
        <v>44504</v>
      </c>
      <c r="I81" s="21">
        <f t="shared" si="1"/>
        <v>2021</v>
      </c>
      <c r="J81" s="4">
        <v>44504</v>
      </c>
      <c r="K81" s="5">
        <v>0.5</v>
      </c>
      <c r="L81" s="5">
        <v>0</v>
      </c>
      <c r="M81" s="6">
        <v>0.4</v>
      </c>
      <c r="N81" s="6">
        <v>0.1</v>
      </c>
      <c r="O81" s="7">
        <v>14134970</v>
      </c>
      <c r="P81" s="7">
        <v>7067485</v>
      </c>
      <c r="Q81" s="7">
        <v>0</v>
      </c>
      <c r="R81" s="7">
        <v>0</v>
      </c>
      <c r="S81" s="7">
        <v>7067485</v>
      </c>
      <c r="T81" s="8">
        <v>5653988</v>
      </c>
      <c r="U81" s="8">
        <v>1413497</v>
      </c>
    </row>
    <row r="82" spans="1:21" x14ac:dyDescent="0.25">
      <c r="A82" s="2" t="s">
        <v>215</v>
      </c>
      <c r="B82" s="2" t="s">
        <v>226</v>
      </c>
      <c r="C82" s="2" t="s">
        <v>227</v>
      </c>
      <c r="D82" s="2" t="s">
        <v>23</v>
      </c>
      <c r="E82" s="2" t="s">
        <v>27</v>
      </c>
      <c r="F82" s="3">
        <v>45457.026979166665</v>
      </c>
      <c r="G82" s="4">
        <v>44509.579421296294</v>
      </c>
      <c r="H82" s="4">
        <v>44504</v>
      </c>
      <c r="I82" s="21">
        <f t="shared" si="1"/>
        <v>2021</v>
      </c>
      <c r="J82" s="4">
        <v>44504</v>
      </c>
      <c r="K82" s="5">
        <v>0.5</v>
      </c>
      <c r="L82" s="5">
        <v>0</v>
      </c>
      <c r="M82" s="6">
        <v>0.4</v>
      </c>
      <c r="N82" s="6">
        <v>0.1</v>
      </c>
      <c r="O82" s="7">
        <v>15785755</v>
      </c>
      <c r="P82" s="7">
        <v>7892877.5</v>
      </c>
      <c r="Q82" s="7">
        <v>0</v>
      </c>
      <c r="R82" s="7">
        <v>0</v>
      </c>
      <c r="S82" s="7">
        <v>7892877.5</v>
      </c>
      <c r="T82" s="8">
        <v>6314302</v>
      </c>
      <c r="U82" s="8">
        <v>1578575.5</v>
      </c>
    </row>
    <row r="83" spans="1:21" x14ac:dyDescent="0.25">
      <c r="A83" s="2" t="s">
        <v>215</v>
      </c>
      <c r="B83" s="2" t="s">
        <v>228</v>
      </c>
      <c r="C83" s="2" t="s">
        <v>229</v>
      </c>
      <c r="D83" s="2" t="s">
        <v>230</v>
      </c>
      <c r="E83" s="2" t="s">
        <v>24</v>
      </c>
      <c r="F83" s="3">
        <v>44855.576620370368</v>
      </c>
      <c r="G83" s="4">
        <v>44635.366018518522</v>
      </c>
      <c r="H83" s="4">
        <v>44629</v>
      </c>
      <c r="I83" s="21">
        <f t="shared" si="1"/>
        <v>2022</v>
      </c>
      <c r="J83" s="4">
        <v>44634</v>
      </c>
      <c r="K83" s="5">
        <v>0.5</v>
      </c>
      <c r="L83" s="5">
        <v>0</v>
      </c>
      <c r="M83" s="6">
        <v>0.4</v>
      </c>
      <c r="N83" s="6">
        <v>0.1</v>
      </c>
      <c r="O83" s="7">
        <v>4976695</v>
      </c>
      <c r="P83" s="7">
        <v>2488347.5</v>
      </c>
      <c r="Q83" s="7">
        <v>0</v>
      </c>
      <c r="R83" s="7">
        <v>0</v>
      </c>
      <c r="S83" s="7">
        <v>2488347.5</v>
      </c>
      <c r="T83" s="8">
        <v>1990678</v>
      </c>
      <c r="U83" s="8">
        <v>497669.5</v>
      </c>
    </row>
    <row r="84" spans="1:21" x14ac:dyDescent="0.25">
      <c r="A84" s="2" t="s">
        <v>215</v>
      </c>
      <c r="B84" s="2" t="s">
        <v>231</v>
      </c>
      <c r="C84" s="2" t="s">
        <v>232</v>
      </c>
      <c r="D84" s="2" t="s">
        <v>233</v>
      </c>
      <c r="E84" s="2" t="s">
        <v>27</v>
      </c>
      <c r="F84" s="3">
        <v>45567.010960648149</v>
      </c>
      <c r="G84" s="4">
        <v>44530.562800925924</v>
      </c>
      <c r="H84" s="4">
        <v>44529</v>
      </c>
      <c r="I84" s="21">
        <f t="shared" si="1"/>
        <v>2021</v>
      </c>
      <c r="J84" s="4">
        <v>44530</v>
      </c>
      <c r="K84" s="5">
        <v>0.5</v>
      </c>
      <c r="L84" s="5">
        <v>0</v>
      </c>
      <c r="M84" s="6">
        <v>0.4</v>
      </c>
      <c r="N84" s="6">
        <v>0.1</v>
      </c>
      <c r="O84" s="7">
        <v>46755496.799999997</v>
      </c>
      <c r="P84" s="7">
        <v>23377748.399999999</v>
      </c>
      <c r="Q84" s="7">
        <v>0</v>
      </c>
      <c r="R84" s="7">
        <v>0</v>
      </c>
      <c r="S84" s="7">
        <v>23377748.399999999</v>
      </c>
      <c r="T84" s="8">
        <v>18702198.719999999</v>
      </c>
      <c r="U84" s="8">
        <v>4675549.68</v>
      </c>
    </row>
    <row r="85" spans="1:21" x14ac:dyDescent="0.25">
      <c r="A85" s="2" t="s">
        <v>215</v>
      </c>
      <c r="B85" s="2" t="s">
        <v>234</v>
      </c>
      <c r="C85" s="2" t="s">
        <v>235</v>
      </c>
      <c r="D85" s="2" t="s">
        <v>23</v>
      </c>
      <c r="E85" s="2" t="s">
        <v>27</v>
      </c>
      <c r="F85" s="3">
        <v>45485.000162037039</v>
      </c>
      <c r="G85" s="4">
        <v>44588.443136574075</v>
      </c>
      <c r="H85" s="4">
        <v>44580</v>
      </c>
      <c r="I85" s="21">
        <f t="shared" si="1"/>
        <v>2022</v>
      </c>
      <c r="J85" s="4">
        <v>44580</v>
      </c>
      <c r="K85" s="5">
        <v>0.5</v>
      </c>
      <c r="L85" s="5">
        <v>0</v>
      </c>
      <c r="M85" s="6">
        <v>0.4</v>
      </c>
      <c r="N85" s="6">
        <v>0.1</v>
      </c>
      <c r="O85" s="7">
        <v>18997520</v>
      </c>
      <c r="P85" s="7">
        <v>9498760</v>
      </c>
      <c r="Q85" s="7">
        <v>0</v>
      </c>
      <c r="R85" s="7">
        <v>0</v>
      </c>
      <c r="S85" s="7">
        <v>9498760</v>
      </c>
      <c r="T85" s="8">
        <v>7599008</v>
      </c>
      <c r="U85" s="8">
        <v>1899752</v>
      </c>
    </row>
    <row r="86" spans="1:21" x14ac:dyDescent="0.25">
      <c r="A86" s="2" t="s">
        <v>236</v>
      </c>
      <c r="B86" s="2" t="s">
        <v>237</v>
      </c>
      <c r="C86" s="2" t="s">
        <v>238</v>
      </c>
      <c r="D86" s="2" t="s">
        <v>239</v>
      </c>
      <c r="E86" s="2" t="s">
        <v>27</v>
      </c>
      <c r="F86" s="3">
        <v>45335.967719907407</v>
      </c>
      <c r="G86" s="4">
        <v>43003.744895833333</v>
      </c>
      <c r="H86" s="4">
        <v>42999</v>
      </c>
      <c r="I86" s="21">
        <f t="shared" si="1"/>
        <v>2017</v>
      </c>
      <c r="J86" s="4">
        <v>43003</v>
      </c>
      <c r="K86" s="5">
        <v>0.5</v>
      </c>
      <c r="L86" s="5">
        <v>0</v>
      </c>
      <c r="M86" s="6">
        <v>0.35000000002039644</v>
      </c>
      <c r="N86" s="6">
        <v>0.15000000018356799</v>
      </c>
      <c r="O86" s="7">
        <v>24514079.170000002</v>
      </c>
      <c r="P86" s="7">
        <v>12257039.58</v>
      </c>
      <c r="Q86" s="7">
        <v>0</v>
      </c>
      <c r="R86" s="7">
        <v>0</v>
      </c>
      <c r="S86" s="7">
        <v>12257039.58</v>
      </c>
      <c r="T86" s="8">
        <v>8579927.7100000009</v>
      </c>
      <c r="U86" s="8">
        <v>3677111.88</v>
      </c>
    </row>
    <row r="87" spans="1:21" x14ac:dyDescent="0.25">
      <c r="A87" s="2" t="s">
        <v>236</v>
      </c>
      <c r="B87" s="2" t="s">
        <v>240</v>
      </c>
      <c r="C87" s="2" t="s">
        <v>241</v>
      </c>
      <c r="D87" s="2" t="s">
        <v>239</v>
      </c>
      <c r="E87" s="2" t="s">
        <v>27</v>
      </c>
      <c r="F87" s="3">
        <v>45547.960046296299</v>
      </c>
      <c r="G87" s="4">
        <v>43003.457499999997</v>
      </c>
      <c r="H87" s="4">
        <v>42999</v>
      </c>
      <c r="I87" s="21">
        <f t="shared" si="1"/>
        <v>2017</v>
      </c>
      <c r="J87" s="4">
        <v>43003</v>
      </c>
      <c r="K87" s="5">
        <v>0.5</v>
      </c>
      <c r="L87" s="5">
        <v>0</v>
      </c>
      <c r="M87" s="6">
        <v>0.34999999991337738</v>
      </c>
      <c r="N87" s="6">
        <v>0.15000000008662262</v>
      </c>
      <c r="O87" s="7">
        <v>46177316.439999998</v>
      </c>
      <c r="P87" s="7">
        <v>23088658.219999999</v>
      </c>
      <c r="Q87" s="7">
        <v>0</v>
      </c>
      <c r="R87" s="7">
        <v>0</v>
      </c>
      <c r="S87" s="7">
        <v>23088658.219999999</v>
      </c>
      <c r="T87" s="8">
        <v>16162060.75</v>
      </c>
      <c r="U87" s="8">
        <v>6926597.4699999997</v>
      </c>
    </row>
    <row r="88" spans="1:21" x14ac:dyDescent="0.25">
      <c r="A88" s="2" t="s">
        <v>236</v>
      </c>
      <c r="B88" s="2" t="s">
        <v>242</v>
      </c>
      <c r="C88" s="2" t="s">
        <v>243</v>
      </c>
      <c r="D88" s="2" t="s">
        <v>239</v>
      </c>
      <c r="E88" s="2" t="s">
        <v>27</v>
      </c>
      <c r="F88" s="3">
        <v>45329.973993055559</v>
      </c>
      <c r="G88" s="4">
        <v>43003.748518518521</v>
      </c>
      <c r="H88" s="4">
        <v>42999</v>
      </c>
      <c r="I88" s="21">
        <f t="shared" si="1"/>
        <v>2017</v>
      </c>
      <c r="J88" s="4">
        <v>43003</v>
      </c>
      <c r="K88" s="5">
        <v>0.5</v>
      </c>
      <c r="L88" s="5">
        <v>0</v>
      </c>
      <c r="M88" s="6">
        <v>0.34999999989842401</v>
      </c>
      <c r="N88" s="6">
        <v>0.15000000010157599</v>
      </c>
      <c r="O88" s="7">
        <v>19689691.920000002</v>
      </c>
      <c r="P88" s="7">
        <v>9844845.9600000009</v>
      </c>
      <c r="Q88" s="7">
        <v>0</v>
      </c>
      <c r="R88" s="7">
        <v>0</v>
      </c>
      <c r="S88" s="7">
        <v>9844845.9600000009</v>
      </c>
      <c r="T88" s="8">
        <v>6891392.1699999999</v>
      </c>
      <c r="U88" s="8">
        <v>2953453.79</v>
      </c>
    </row>
    <row r="89" spans="1:21" x14ac:dyDescent="0.25">
      <c r="A89" s="2" t="s">
        <v>236</v>
      </c>
      <c r="B89" s="2" t="s">
        <v>244</v>
      </c>
      <c r="C89" s="2" t="s">
        <v>245</v>
      </c>
      <c r="D89" s="2" t="s">
        <v>239</v>
      </c>
      <c r="E89" s="2" t="s">
        <v>81</v>
      </c>
      <c r="F89" s="3">
        <v>44014.417673611111</v>
      </c>
      <c r="G89" s="4">
        <v>43003.680520833332</v>
      </c>
      <c r="H89" s="4">
        <v>42999</v>
      </c>
      <c r="I89" s="21">
        <f t="shared" si="1"/>
        <v>2017</v>
      </c>
      <c r="J89" s="4">
        <v>43003</v>
      </c>
      <c r="K89" s="5">
        <v>0.5</v>
      </c>
      <c r="L89" s="5">
        <v>0</v>
      </c>
      <c r="M89" s="6">
        <v>0.35000000000508324</v>
      </c>
      <c r="N89" s="6">
        <v>0.15000000004574904</v>
      </c>
      <c r="O89" s="7">
        <v>98362752.769999996</v>
      </c>
      <c r="P89" s="7">
        <v>49181376.380000003</v>
      </c>
      <c r="Q89" s="7">
        <v>0</v>
      </c>
      <c r="R89" s="7">
        <v>0</v>
      </c>
      <c r="S89" s="7">
        <v>49181376.380000003</v>
      </c>
      <c r="T89" s="8">
        <v>34426963.469999999</v>
      </c>
      <c r="U89" s="8">
        <v>14754412.92</v>
      </c>
    </row>
    <row r="90" spans="1:21" x14ac:dyDescent="0.25">
      <c r="A90" s="2" t="s">
        <v>236</v>
      </c>
      <c r="B90" s="2" t="s">
        <v>246</v>
      </c>
      <c r="C90" s="2" t="s">
        <v>247</v>
      </c>
      <c r="D90" s="2" t="s">
        <v>239</v>
      </c>
      <c r="E90" s="2" t="s">
        <v>27</v>
      </c>
      <c r="F90" s="3">
        <v>45475.580243055556</v>
      </c>
      <c r="G90" s="4">
        <v>43003.736064814817</v>
      </c>
      <c r="H90" s="4">
        <v>42999</v>
      </c>
      <c r="I90" s="21">
        <f t="shared" si="1"/>
        <v>2017</v>
      </c>
      <c r="J90" s="4">
        <v>43003</v>
      </c>
      <c r="K90" s="5">
        <v>0.5</v>
      </c>
      <c r="L90" s="5">
        <v>0</v>
      </c>
      <c r="M90" s="6">
        <v>0.34999999996996672</v>
      </c>
      <c r="N90" s="6">
        <v>0.15000000003003325</v>
      </c>
      <c r="O90" s="7">
        <v>99889249.780000001</v>
      </c>
      <c r="P90" s="7">
        <v>49944624.890000001</v>
      </c>
      <c r="Q90" s="7">
        <v>0</v>
      </c>
      <c r="R90" s="7">
        <v>0</v>
      </c>
      <c r="S90" s="7">
        <v>49944624.890000001</v>
      </c>
      <c r="T90" s="8">
        <v>34961237.420000002</v>
      </c>
      <c r="U90" s="8">
        <v>14983387.470000001</v>
      </c>
    </row>
    <row r="91" spans="1:21" x14ac:dyDescent="0.25">
      <c r="A91" s="2" t="s">
        <v>236</v>
      </c>
      <c r="B91" s="2" t="s">
        <v>248</v>
      </c>
      <c r="C91" s="2" t="s">
        <v>249</v>
      </c>
      <c r="D91" s="2" t="s">
        <v>239</v>
      </c>
      <c r="E91" s="2" t="s">
        <v>27</v>
      </c>
      <c r="F91" s="3">
        <v>45589.971064814818</v>
      </c>
      <c r="G91" s="4">
        <v>43003.74119212963</v>
      </c>
      <c r="H91" s="4">
        <v>42999</v>
      </c>
      <c r="I91" s="21">
        <f t="shared" si="1"/>
        <v>2017</v>
      </c>
      <c r="J91" s="4">
        <v>42999</v>
      </c>
      <c r="K91" s="5">
        <v>0.5</v>
      </c>
      <c r="L91" s="5">
        <v>0</v>
      </c>
      <c r="M91" s="6">
        <v>0.35</v>
      </c>
      <c r="N91" s="6">
        <v>0.15</v>
      </c>
      <c r="O91" s="7">
        <v>19422910.199999999</v>
      </c>
      <c r="P91" s="7">
        <v>9711455.0999999996</v>
      </c>
      <c r="Q91" s="7">
        <v>0</v>
      </c>
      <c r="R91" s="7">
        <v>0</v>
      </c>
      <c r="S91" s="7">
        <v>9711455.0999999996</v>
      </c>
      <c r="T91" s="8">
        <v>6798018.5700000003</v>
      </c>
      <c r="U91" s="8">
        <v>2913436.53</v>
      </c>
    </row>
    <row r="92" spans="1:21" x14ac:dyDescent="0.25">
      <c r="A92" s="2" t="s">
        <v>236</v>
      </c>
      <c r="B92" s="2" t="s">
        <v>250</v>
      </c>
      <c r="C92" s="2" t="s">
        <v>251</v>
      </c>
      <c r="D92" s="2" t="s">
        <v>239</v>
      </c>
      <c r="E92" s="2" t="s">
        <v>81</v>
      </c>
      <c r="F92" s="3">
        <v>44014.418530092589</v>
      </c>
      <c r="G92" s="4">
        <v>43003.751273148147</v>
      </c>
      <c r="H92" s="4">
        <v>42999</v>
      </c>
      <c r="I92" s="21">
        <f t="shared" si="1"/>
        <v>2017</v>
      </c>
      <c r="J92" s="4">
        <v>43003</v>
      </c>
      <c r="K92" s="5">
        <v>0.5</v>
      </c>
      <c r="L92" s="5">
        <v>0</v>
      </c>
      <c r="M92" s="6">
        <v>0.34999999999498266</v>
      </c>
      <c r="N92" s="6">
        <v>0.15000000005519076</v>
      </c>
      <c r="O92" s="7">
        <v>99654370.030000001</v>
      </c>
      <c r="P92" s="7">
        <v>49827185.009999998</v>
      </c>
      <c r="Q92" s="7">
        <v>0</v>
      </c>
      <c r="R92" s="7">
        <v>0</v>
      </c>
      <c r="S92" s="7">
        <v>49827185.009999998</v>
      </c>
      <c r="T92" s="8">
        <v>34879029.509999998</v>
      </c>
      <c r="U92" s="8">
        <v>14948155.51</v>
      </c>
    </row>
    <row r="93" spans="1:21" x14ac:dyDescent="0.25">
      <c r="A93" s="2" t="s">
        <v>236</v>
      </c>
      <c r="B93" s="2" t="s">
        <v>252</v>
      </c>
      <c r="C93" s="2" t="s">
        <v>253</v>
      </c>
      <c r="D93" s="2" t="s">
        <v>239</v>
      </c>
      <c r="E93" s="2" t="s">
        <v>81</v>
      </c>
      <c r="F93" s="3">
        <v>44014.416342592594</v>
      </c>
      <c r="G93" s="4">
        <v>43003.533761574072</v>
      </c>
      <c r="H93" s="4">
        <v>42999</v>
      </c>
      <c r="I93" s="21">
        <f t="shared" si="1"/>
        <v>2017</v>
      </c>
      <c r="J93" s="4">
        <v>43003</v>
      </c>
      <c r="K93" s="5">
        <v>0.5</v>
      </c>
      <c r="L93" s="5">
        <v>0</v>
      </c>
      <c r="M93" s="6">
        <v>0.34999999992556324</v>
      </c>
      <c r="N93" s="6">
        <v>0.15000000007443676</v>
      </c>
      <c r="O93" s="7">
        <v>53736887.840000004</v>
      </c>
      <c r="P93" s="7">
        <v>26868443.920000002</v>
      </c>
      <c r="Q93" s="7">
        <v>0</v>
      </c>
      <c r="R93" s="7">
        <v>0</v>
      </c>
      <c r="S93" s="7">
        <v>26868443.920000002</v>
      </c>
      <c r="T93" s="8">
        <v>18807910.739999998</v>
      </c>
      <c r="U93" s="8">
        <v>8060533.1799999997</v>
      </c>
    </row>
    <row r="94" spans="1:21" x14ac:dyDescent="0.25">
      <c r="A94" s="2" t="s">
        <v>254</v>
      </c>
      <c r="B94" s="2" t="s">
        <v>255</v>
      </c>
      <c r="C94" s="2" t="s">
        <v>256</v>
      </c>
      <c r="D94" s="2" t="s">
        <v>257</v>
      </c>
      <c r="E94" s="2" t="s">
        <v>81</v>
      </c>
      <c r="F94" s="3">
        <v>45011.04115740741</v>
      </c>
      <c r="G94" s="4">
        <v>43677.361377314817</v>
      </c>
      <c r="H94" s="4">
        <v>43675</v>
      </c>
      <c r="I94" s="21">
        <f t="shared" si="1"/>
        <v>2019</v>
      </c>
      <c r="J94" s="4">
        <v>43676</v>
      </c>
      <c r="K94" s="5">
        <v>0.5</v>
      </c>
      <c r="L94" s="5">
        <v>0</v>
      </c>
      <c r="M94" s="6">
        <v>0.39999999996936464</v>
      </c>
      <c r="N94" s="6">
        <v>0.10000000003063535</v>
      </c>
      <c r="O94" s="7">
        <v>195852153.44</v>
      </c>
      <c r="P94" s="7">
        <v>97926076.719999999</v>
      </c>
      <c r="Q94" s="7">
        <v>0</v>
      </c>
      <c r="R94" s="7">
        <v>0</v>
      </c>
      <c r="S94" s="7">
        <v>97926076.719999999</v>
      </c>
      <c r="T94" s="8">
        <v>78340861.370000005</v>
      </c>
      <c r="U94" s="8">
        <v>19585215.350000001</v>
      </c>
    </row>
    <row r="95" spans="1:21" x14ac:dyDescent="0.25">
      <c r="A95" s="2" t="s">
        <v>254</v>
      </c>
      <c r="B95" s="2" t="s">
        <v>258</v>
      </c>
      <c r="C95" s="2" t="s">
        <v>259</v>
      </c>
      <c r="D95" s="2" t="s">
        <v>148</v>
      </c>
      <c r="E95" s="2" t="s">
        <v>81</v>
      </c>
      <c r="F95" s="3">
        <v>44833.968877314815</v>
      </c>
      <c r="G95" s="4">
        <v>43741.568298611113</v>
      </c>
      <c r="H95" s="4">
        <v>43740</v>
      </c>
      <c r="I95" s="21">
        <f t="shared" si="1"/>
        <v>2019</v>
      </c>
      <c r="J95" s="4">
        <v>43741</v>
      </c>
      <c r="K95" s="5">
        <v>0.5</v>
      </c>
      <c r="L95" s="5">
        <v>0</v>
      </c>
      <c r="M95" s="6">
        <v>0.4</v>
      </c>
      <c r="N95" s="6">
        <v>0.10000000005012327</v>
      </c>
      <c r="O95" s="7">
        <v>99754059.049999997</v>
      </c>
      <c r="P95" s="7">
        <v>49877029.520000003</v>
      </c>
      <c r="Q95" s="7">
        <v>0</v>
      </c>
      <c r="R95" s="7">
        <v>0</v>
      </c>
      <c r="S95" s="7">
        <v>49877029.520000003</v>
      </c>
      <c r="T95" s="8">
        <v>39901623.619999997</v>
      </c>
      <c r="U95" s="8">
        <v>9975405.9100000001</v>
      </c>
    </row>
    <row r="96" spans="1:21" x14ac:dyDescent="0.25">
      <c r="A96" s="2" t="s">
        <v>254</v>
      </c>
      <c r="B96" s="2" t="s">
        <v>260</v>
      </c>
      <c r="C96" s="2" t="s">
        <v>261</v>
      </c>
      <c r="D96" s="2" t="s">
        <v>262</v>
      </c>
      <c r="E96" s="2" t="s">
        <v>81</v>
      </c>
      <c r="F96" s="3">
        <v>45456.942511574074</v>
      </c>
      <c r="G96" s="4">
        <v>44179.512604166666</v>
      </c>
      <c r="H96" s="4">
        <v>44175</v>
      </c>
      <c r="I96" s="21">
        <f t="shared" si="1"/>
        <v>2020</v>
      </c>
      <c r="J96" s="4">
        <v>44176</v>
      </c>
      <c r="K96" s="5">
        <v>0.5</v>
      </c>
      <c r="L96" s="5">
        <v>0</v>
      </c>
      <c r="M96" s="6">
        <v>0.4</v>
      </c>
      <c r="N96" s="6">
        <v>0.1</v>
      </c>
      <c r="O96" s="7">
        <v>199960321</v>
      </c>
      <c r="P96" s="7">
        <v>99980160.5</v>
      </c>
      <c r="Q96" s="7">
        <v>0</v>
      </c>
      <c r="R96" s="7">
        <v>0</v>
      </c>
      <c r="S96" s="7">
        <v>99980160.5</v>
      </c>
      <c r="T96" s="8">
        <v>79984128.400000006</v>
      </c>
      <c r="U96" s="8">
        <v>19996032.100000001</v>
      </c>
    </row>
    <row r="97" spans="1:21" x14ac:dyDescent="0.25">
      <c r="A97" s="2" t="s">
        <v>254</v>
      </c>
      <c r="B97" s="2" t="s">
        <v>263</v>
      </c>
      <c r="C97" s="2" t="s">
        <v>264</v>
      </c>
      <c r="D97" s="2" t="s">
        <v>262</v>
      </c>
      <c r="E97" s="2" t="s">
        <v>81</v>
      </c>
      <c r="F97" s="3">
        <v>45377.944062499999</v>
      </c>
      <c r="G97" s="4">
        <v>43817.571412037039</v>
      </c>
      <c r="H97" s="4">
        <v>43815</v>
      </c>
      <c r="I97" s="21">
        <f t="shared" si="1"/>
        <v>2019</v>
      </c>
      <c r="J97" s="4">
        <v>43815</v>
      </c>
      <c r="K97" s="5">
        <v>0.5</v>
      </c>
      <c r="L97" s="5">
        <v>0</v>
      </c>
      <c r="M97" s="6">
        <v>0.4</v>
      </c>
      <c r="N97" s="6">
        <v>0.1</v>
      </c>
      <c r="O97" s="7">
        <v>36121046</v>
      </c>
      <c r="P97" s="7">
        <v>18060523</v>
      </c>
      <c r="Q97" s="7">
        <v>0</v>
      </c>
      <c r="R97" s="7">
        <v>0</v>
      </c>
      <c r="S97" s="7">
        <v>18060523</v>
      </c>
      <c r="T97" s="8">
        <v>14448418.4</v>
      </c>
      <c r="U97" s="8">
        <v>3612104.6</v>
      </c>
    </row>
    <row r="98" spans="1:21" x14ac:dyDescent="0.25">
      <c r="A98" s="2" t="s">
        <v>265</v>
      </c>
      <c r="B98" s="2" t="s">
        <v>266</v>
      </c>
      <c r="C98" s="2" t="s">
        <v>267</v>
      </c>
      <c r="D98" s="2" t="s">
        <v>239</v>
      </c>
      <c r="E98" s="2" t="s">
        <v>81</v>
      </c>
      <c r="F98" s="3">
        <v>44341.954629629632</v>
      </c>
      <c r="G98" s="4">
        <v>43088.592418981483</v>
      </c>
      <c r="H98" s="4">
        <v>43087</v>
      </c>
      <c r="I98" s="21">
        <f t="shared" si="1"/>
        <v>2017</v>
      </c>
      <c r="J98" s="4">
        <v>43087</v>
      </c>
      <c r="K98" s="5">
        <v>0.5</v>
      </c>
      <c r="L98" s="5">
        <v>0</v>
      </c>
      <c r="M98" s="6">
        <v>0.34999999985654728</v>
      </c>
      <c r="N98" s="6">
        <v>0.15000000014345274</v>
      </c>
      <c r="O98" s="7">
        <v>27883747.84</v>
      </c>
      <c r="P98" s="7">
        <v>13941873.92</v>
      </c>
      <c r="Q98" s="7">
        <v>0</v>
      </c>
      <c r="R98" s="7">
        <v>0</v>
      </c>
      <c r="S98" s="7">
        <v>13941873.92</v>
      </c>
      <c r="T98" s="8">
        <v>9759311.7400000002</v>
      </c>
      <c r="U98" s="8">
        <v>4182562.18</v>
      </c>
    </row>
    <row r="99" spans="1:21" x14ac:dyDescent="0.25">
      <c r="A99" s="2" t="s">
        <v>265</v>
      </c>
      <c r="B99" s="2" t="s">
        <v>268</v>
      </c>
      <c r="C99" s="2" t="s">
        <v>269</v>
      </c>
      <c r="D99" s="2" t="s">
        <v>239</v>
      </c>
      <c r="E99" s="2" t="s">
        <v>81</v>
      </c>
      <c r="F99" s="3">
        <v>44833.969328703701</v>
      </c>
      <c r="G99" s="4">
        <v>43088.592858796299</v>
      </c>
      <c r="H99" s="4">
        <v>43087</v>
      </c>
      <c r="I99" s="21">
        <f t="shared" si="1"/>
        <v>2017</v>
      </c>
      <c r="J99" s="4">
        <v>43087</v>
      </c>
      <c r="K99" s="5">
        <v>0.5</v>
      </c>
      <c r="L99" s="5">
        <v>0</v>
      </c>
      <c r="M99" s="6">
        <v>0.34999999977647567</v>
      </c>
      <c r="N99" s="6">
        <v>0.15000000022352433</v>
      </c>
      <c r="O99" s="7">
        <v>26842716.760000002</v>
      </c>
      <c r="P99" s="7">
        <v>13421358.380000001</v>
      </c>
      <c r="Q99" s="7">
        <v>0</v>
      </c>
      <c r="R99" s="7">
        <v>0</v>
      </c>
      <c r="S99" s="7">
        <v>13421358.380000001</v>
      </c>
      <c r="T99" s="8">
        <v>9394950.8599999994</v>
      </c>
      <c r="U99" s="8">
        <v>4026407.52</v>
      </c>
    </row>
    <row r="100" spans="1:21" x14ac:dyDescent="0.25">
      <c r="A100" s="2" t="s">
        <v>265</v>
      </c>
      <c r="B100" s="2" t="s">
        <v>270</v>
      </c>
      <c r="C100" s="2" t="s">
        <v>271</v>
      </c>
      <c r="D100" s="2" t="s">
        <v>239</v>
      </c>
      <c r="E100" s="2" t="s">
        <v>81</v>
      </c>
      <c r="F100" s="3">
        <v>44833.968819444446</v>
      </c>
      <c r="G100" s="4">
        <v>43088.593298611115</v>
      </c>
      <c r="H100" s="4">
        <v>43087</v>
      </c>
      <c r="I100" s="21">
        <f t="shared" si="1"/>
        <v>2017</v>
      </c>
      <c r="J100" s="4">
        <v>43087</v>
      </c>
      <c r="K100" s="5">
        <v>0.5</v>
      </c>
      <c r="L100" s="5">
        <v>0</v>
      </c>
      <c r="M100" s="6">
        <v>0.35000000009487697</v>
      </c>
      <c r="N100" s="6">
        <v>0.15000000004066155</v>
      </c>
      <c r="O100" s="7">
        <v>36889879.390000001</v>
      </c>
      <c r="P100" s="7">
        <v>18444939.690000001</v>
      </c>
      <c r="Q100" s="7">
        <v>0</v>
      </c>
      <c r="R100" s="7">
        <v>0</v>
      </c>
      <c r="S100" s="7">
        <v>18444939.690000001</v>
      </c>
      <c r="T100" s="8">
        <v>12911457.789999999</v>
      </c>
      <c r="U100" s="8">
        <v>5533481.9100000001</v>
      </c>
    </row>
    <row r="101" spans="1:21" x14ac:dyDescent="0.25">
      <c r="A101" s="2" t="s">
        <v>265</v>
      </c>
      <c r="B101" s="2" t="s">
        <v>272</v>
      </c>
      <c r="C101" s="2" t="s">
        <v>273</v>
      </c>
      <c r="D101" s="2" t="s">
        <v>239</v>
      </c>
      <c r="E101" s="2" t="s">
        <v>81</v>
      </c>
      <c r="F101" s="3">
        <v>44341.95453703704</v>
      </c>
      <c r="G101" s="4">
        <v>43088.593645833331</v>
      </c>
      <c r="H101" s="4">
        <v>43087</v>
      </c>
      <c r="I101" s="21">
        <f t="shared" si="1"/>
        <v>2017</v>
      </c>
      <c r="J101" s="4">
        <v>43087</v>
      </c>
      <c r="K101" s="5">
        <v>0.5</v>
      </c>
      <c r="L101" s="5">
        <v>0</v>
      </c>
      <c r="M101" s="6">
        <v>0.34999999998674874</v>
      </c>
      <c r="N101" s="6">
        <v>0.15000000014576398</v>
      </c>
      <c r="O101" s="7">
        <v>37732233.630000003</v>
      </c>
      <c r="P101" s="7">
        <v>18866116.809999999</v>
      </c>
      <c r="Q101" s="7">
        <v>0</v>
      </c>
      <c r="R101" s="7">
        <v>0</v>
      </c>
      <c r="S101" s="7">
        <v>18866116.809999999</v>
      </c>
      <c r="T101" s="8">
        <v>13206281.77</v>
      </c>
      <c r="U101" s="8">
        <v>5659835.0499999998</v>
      </c>
    </row>
    <row r="102" spans="1:21" x14ac:dyDescent="0.25">
      <c r="A102" s="2" t="s">
        <v>265</v>
      </c>
      <c r="B102" s="2" t="s">
        <v>274</v>
      </c>
      <c r="C102" s="2" t="s">
        <v>275</v>
      </c>
      <c r="D102" s="2" t="s">
        <v>239</v>
      </c>
      <c r="E102" s="2" t="s">
        <v>27</v>
      </c>
      <c r="F102" s="3">
        <v>45440.007604166669</v>
      </c>
      <c r="G102" s="4">
        <v>43088.5940162037</v>
      </c>
      <c r="H102" s="4">
        <v>43087</v>
      </c>
      <c r="I102" s="21">
        <f t="shared" si="1"/>
        <v>2017</v>
      </c>
      <c r="J102" s="4">
        <v>43087</v>
      </c>
      <c r="K102" s="5">
        <v>0.5</v>
      </c>
      <c r="L102" s="5">
        <v>0</v>
      </c>
      <c r="M102" s="6">
        <v>0.35</v>
      </c>
      <c r="N102" s="6">
        <v>0.15</v>
      </c>
      <c r="O102" s="7">
        <v>24584048</v>
      </c>
      <c r="P102" s="7">
        <v>12292024</v>
      </c>
      <c r="Q102" s="7">
        <v>0</v>
      </c>
      <c r="R102" s="7">
        <v>0</v>
      </c>
      <c r="S102" s="7">
        <v>12292024</v>
      </c>
      <c r="T102" s="8">
        <v>8604416.8000000007</v>
      </c>
      <c r="U102" s="8">
        <v>3687607.2</v>
      </c>
    </row>
    <row r="103" spans="1:21" x14ac:dyDescent="0.25">
      <c r="A103" s="2" t="s">
        <v>265</v>
      </c>
      <c r="B103" s="2" t="s">
        <v>276</v>
      </c>
      <c r="C103" s="2" t="s">
        <v>277</v>
      </c>
      <c r="D103" s="2" t="s">
        <v>239</v>
      </c>
      <c r="E103" s="2" t="s">
        <v>27</v>
      </c>
      <c r="F103" s="3">
        <v>45440.00922453704</v>
      </c>
      <c r="G103" s="4">
        <v>43088.594386574077</v>
      </c>
      <c r="H103" s="4">
        <v>43087</v>
      </c>
      <c r="I103" s="21">
        <f t="shared" si="1"/>
        <v>2017</v>
      </c>
      <c r="J103" s="4">
        <v>43087</v>
      </c>
      <c r="K103" s="5">
        <v>0.5</v>
      </c>
      <c r="L103" s="5">
        <v>0</v>
      </c>
      <c r="M103" s="6">
        <v>0.34999999981224539</v>
      </c>
      <c r="N103" s="6">
        <v>0.15000000018775464</v>
      </c>
      <c r="O103" s="7">
        <v>42608802.280000001</v>
      </c>
      <c r="P103" s="7">
        <v>21304401.140000001</v>
      </c>
      <c r="Q103" s="7">
        <v>0</v>
      </c>
      <c r="R103" s="7">
        <v>0</v>
      </c>
      <c r="S103" s="7">
        <v>21304401.140000001</v>
      </c>
      <c r="T103" s="8">
        <v>14913080.789999999</v>
      </c>
      <c r="U103" s="8">
        <v>6391320.3499999996</v>
      </c>
    </row>
    <row r="104" spans="1:21" x14ac:dyDescent="0.25">
      <c r="A104" s="2" t="s">
        <v>265</v>
      </c>
      <c r="B104" s="2" t="s">
        <v>278</v>
      </c>
      <c r="C104" s="2" t="s">
        <v>279</v>
      </c>
      <c r="D104" s="2" t="s">
        <v>239</v>
      </c>
      <c r="E104" s="2" t="s">
        <v>81</v>
      </c>
      <c r="F104" s="3">
        <v>44287.001388888886</v>
      </c>
      <c r="G104" s="4">
        <v>43311.648738425924</v>
      </c>
      <c r="H104" s="4">
        <v>43307</v>
      </c>
      <c r="I104" s="21">
        <f t="shared" si="1"/>
        <v>2018</v>
      </c>
      <c r="J104" s="4">
        <v>43308</v>
      </c>
      <c r="K104" s="5">
        <v>0.5</v>
      </c>
      <c r="L104" s="5">
        <v>0</v>
      </c>
      <c r="M104" s="6">
        <v>0.34999999991556957</v>
      </c>
      <c r="N104" s="6">
        <v>0.1500000000844304</v>
      </c>
      <c r="O104" s="7">
        <v>82908513.620000005</v>
      </c>
      <c r="P104" s="7">
        <v>41454256.810000002</v>
      </c>
      <c r="Q104" s="7">
        <v>0</v>
      </c>
      <c r="R104" s="7">
        <v>0</v>
      </c>
      <c r="S104" s="7">
        <v>41454256.810000002</v>
      </c>
      <c r="T104" s="8">
        <v>29017979.760000002</v>
      </c>
      <c r="U104" s="8">
        <v>12436277.050000001</v>
      </c>
    </row>
    <row r="105" spans="1:21" x14ac:dyDescent="0.25">
      <c r="A105" s="2" t="s">
        <v>265</v>
      </c>
      <c r="B105" s="2" t="s">
        <v>280</v>
      </c>
      <c r="C105" s="2" t="s">
        <v>281</v>
      </c>
      <c r="D105" s="2" t="s">
        <v>239</v>
      </c>
      <c r="E105" s="2" t="s">
        <v>27</v>
      </c>
      <c r="F105" s="3">
        <v>45440.00990740741</v>
      </c>
      <c r="G105" s="4">
        <v>43278.691805555558</v>
      </c>
      <c r="H105" s="4">
        <v>43278</v>
      </c>
      <c r="I105" s="21">
        <f t="shared" si="1"/>
        <v>2018</v>
      </c>
      <c r="J105" s="4">
        <v>43278</v>
      </c>
      <c r="K105" s="5">
        <v>0.5</v>
      </c>
      <c r="L105" s="5">
        <v>0</v>
      </c>
      <c r="M105" s="6">
        <v>0.34999999994362752</v>
      </c>
      <c r="N105" s="6">
        <v>0.15000000024428067</v>
      </c>
      <c r="O105" s="7">
        <v>26608737.289999999</v>
      </c>
      <c r="P105" s="7">
        <v>13304368.640000001</v>
      </c>
      <c r="Q105" s="7">
        <v>0</v>
      </c>
      <c r="R105" s="7">
        <v>0</v>
      </c>
      <c r="S105" s="7">
        <v>13304368.640000001</v>
      </c>
      <c r="T105" s="8">
        <v>9313058.0500000007</v>
      </c>
      <c r="U105" s="8">
        <v>3991310.6</v>
      </c>
    </row>
    <row r="106" spans="1:21" x14ac:dyDescent="0.25">
      <c r="A106" s="2" t="s">
        <v>265</v>
      </c>
      <c r="B106" s="2" t="s">
        <v>282</v>
      </c>
      <c r="C106" s="2" t="s">
        <v>283</v>
      </c>
      <c r="D106" s="2" t="s">
        <v>239</v>
      </c>
      <c r="E106" s="2" t="s">
        <v>81</v>
      </c>
      <c r="F106" s="3">
        <v>44287.001539351855</v>
      </c>
      <c r="G106" s="4">
        <v>43395.690381944441</v>
      </c>
      <c r="H106" s="4">
        <v>43390</v>
      </c>
      <c r="I106" s="21">
        <f t="shared" si="1"/>
        <v>2018</v>
      </c>
      <c r="J106" s="4">
        <v>43391</v>
      </c>
      <c r="K106" s="5">
        <v>0.5</v>
      </c>
      <c r="L106" s="5">
        <v>0</v>
      </c>
      <c r="M106" s="6">
        <v>0.3499999998899585</v>
      </c>
      <c r="N106" s="6">
        <v>0.1500000001100415</v>
      </c>
      <c r="O106" s="7">
        <v>72699850.280000001</v>
      </c>
      <c r="P106" s="7">
        <v>36349925.140000001</v>
      </c>
      <c r="Q106" s="7">
        <v>0</v>
      </c>
      <c r="R106" s="7">
        <v>0</v>
      </c>
      <c r="S106" s="7">
        <v>36349925.140000001</v>
      </c>
      <c r="T106" s="8">
        <v>25444947.59</v>
      </c>
      <c r="U106" s="8">
        <v>10904977.550000001</v>
      </c>
    </row>
    <row r="107" spans="1:21" x14ac:dyDescent="0.25">
      <c r="A107" s="2" t="s">
        <v>284</v>
      </c>
      <c r="B107" s="2" t="s">
        <v>285</v>
      </c>
      <c r="C107" s="2" t="s">
        <v>286</v>
      </c>
      <c r="D107" s="2" t="s">
        <v>23</v>
      </c>
      <c r="E107" s="2" t="s">
        <v>81</v>
      </c>
      <c r="F107" s="3">
        <v>45275.961122685185</v>
      </c>
      <c r="G107" s="4">
        <v>43004.590902777774</v>
      </c>
      <c r="H107" s="4">
        <v>43003</v>
      </c>
      <c r="I107" s="21">
        <f t="shared" si="1"/>
        <v>2017</v>
      </c>
      <c r="J107" s="4">
        <v>43003</v>
      </c>
      <c r="K107" s="5">
        <v>0.5</v>
      </c>
      <c r="L107" s="5">
        <v>0</v>
      </c>
      <c r="M107" s="6">
        <v>0.4</v>
      </c>
      <c r="N107" s="6">
        <v>0.1</v>
      </c>
      <c r="O107" s="7">
        <v>41081150</v>
      </c>
      <c r="P107" s="7">
        <v>20540575</v>
      </c>
      <c r="Q107" s="7">
        <v>0</v>
      </c>
      <c r="R107" s="7">
        <v>0</v>
      </c>
      <c r="S107" s="7">
        <v>20540575</v>
      </c>
      <c r="T107" s="8">
        <v>16432460</v>
      </c>
      <c r="U107" s="8">
        <v>4108115</v>
      </c>
    </row>
    <row r="108" spans="1:21" x14ac:dyDescent="0.25">
      <c r="A108" s="2" t="s">
        <v>284</v>
      </c>
      <c r="B108" s="2" t="s">
        <v>287</v>
      </c>
      <c r="C108" s="2" t="s">
        <v>288</v>
      </c>
      <c r="D108" s="2" t="s">
        <v>23</v>
      </c>
      <c r="E108" s="2" t="s">
        <v>81</v>
      </c>
      <c r="F108" s="3">
        <v>44287.001192129632</v>
      </c>
      <c r="G108" s="4">
        <v>43080.60533564815</v>
      </c>
      <c r="H108" s="4">
        <v>43080</v>
      </c>
      <c r="I108" s="21">
        <f t="shared" si="1"/>
        <v>2017</v>
      </c>
      <c r="J108" s="4">
        <v>43080</v>
      </c>
      <c r="K108" s="5">
        <v>0.5</v>
      </c>
      <c r="L108" s="5">
        <v>0</v>
      </c>
      <c r="M108" s="6">
        <v>0.39999999993615598</v>
      </c>
      <c r="N108" s="6">
        <v>0.10000000006384401</v>
      </c>
      <c r="O108" s="7">
        <v>31326357.379999999</v>
      </c>
      <c r="P108" s="7">
        <v>15663178.689999999</v>
      </c>
      <c r="Q108" s="7">
        <v>0</v>
      </c>
      <c r="R108" s="7">
        <v>0</v>
      </c>
      <c r="S108" s="7">
        <v>15663178.689999999</v>
      </c>
      <c r="T108" s="8">
        <v>12530542.949999999</v>
      </c>
      <c r="U108" s="8">
        <v>3132635.74</v>
      </c>
    </row>
    <row r="109" spans="1:21" x14ac:dyDescent="0.25">
      <c r="A109" s="2" t="s">
        <v>289</v>
      </c>
      <c r="B109" s="2" t="s">
        <v>290</v>
      </c>
      <c r="C109" s="2" t="s">
        <v>291</v>
      </c>
      <c r="D109" s="2" t="s">
        <v>239</v>
      </c>
      <c r="E109" s="2" t="s">
        <v>81</v>
      </c>
      <c r="F109" s="3">
        <v>44833.96979166667</v>
      </c>
      <c r="G109" s="4">
        <v>44531.720312500001</v>
      </c>
      <c r="H109" s="4">
        <v>44530</v>
      </c>
      <c r="I109" s="21">
        <f t="shared" si="1"/>
        <v>2021</v>
      </c>
      <c r="J109" s="4">
        <v>44530</v>
      </c>
      <c r="K109" s="5">
        <v>0.5</v>
      </c>
      <c r="L109" s="5">
        <v>0</v>
      </c>
      <c r="M109" s="6">
        <v>0.34999999997499803</v>
      </c>
      <c r="N109" s="6">
        <v>0.15000000007500597</v>
      </c>
      <c r="O109" s="7">
        <v>99992039.75</v>
      </c>
      <c r="P109" s="7">
        <v>49996019.869999997</v>
      </c>
      <c r="Q109" s="7">
        <v>0</v>
      </c>
      <c r="R109" s="7">
        <v>0</v>
      </c>
      <c r="S109" s="7">
        <v>49996019.869999997</v>
      </c>
      <c r="T109" s="8">
        <v>34997213.909999996</v>
      </c>
      <c r="U109" s="8">
        <v>14998805.970000001</v>
      </c>
    </row>
    <row r="110" spans="1:21" x14ac:dyDescent="0.25">
      <c r="A110" s="2" t="s">
        <v>289</v>
      </c>
      <c r="B110" s="2" t="s">
        <v>292</v>
      </c>
      <c r="C110" s="2" t="s">
        <v>293</v>
      </c>
      <c r="D110" s="2" t="s">
        <v>239</v>
      </c>
      <c r="E110" s="2" t="s">
        <v>81</v>
      </c>
      <c r="F110" s="3">
        <v>44833.969837962963</v>
      </c>
      <c r="G110" s="4">
        <v>44530.640023148146</v>
      </c>
      <c r="H110" s="4">
        <v>44529</v>
      </c>
      <c r="I110" s="21">
        <f t="shared" si="1"/>
        <v>2021</v>
      </c>
      <c r="J110" s="4">
        <v>44529</v>
      </c>
      <c r="K110" s="5">
        <v>0.5</v>
      </c>
      <c r="L110" s="5">
        <v>0</v>
      </c>
      <c r="M110" s="6">
        <v>0.34999999990962127</v>
      </c>
      <c r="N110" s="6">
        <v>0.15000000009037873</v>
      </c>
      <c r="O110" s="7">
        <v>99580957.540000007</v>
      </c>
      <c r="P110" s="7">
        <v>49790478.770000003</v>
      </c>
      <c r="Q110" s="7">
        <v>0</v>
      </c>
      <c r="R110" s="7">
        <v>0</v>
      </c>
      <c r="S110" s="7">
        <v>49790478.770000003</v>
      </c>
      <c r="T110" s="8">
        <v>34853335.130000003</v>
      </c>
      <c r="U110" s="8">
        <v>14937143.640000001</v>
      </c>
    </row>
    <row r="111" spans="1:21" x14ac:dyDescent="0.25">
      <c r="A111" s="2" t="s">
        <v>289</v>
      </c>
      <c r="B111" s="2" t="s">
        <v>294</v>
      </c>
      <c r="C111" s="2" t="s">
        <v>295</v>
      </c>
      <c r="D111" s="2" t="s">
        <v>239</v>
      </c>
      <c r="E111" s="2" t="s">
        <v>81</v>
      </c>
      <c r="F111" s="3">
        <v>45202.948518518519</v>
      </c>
      <c r="G111" s="4">
        <v>44530.671053240738</v>
      </c>
      <c r="H111" s="4">
        <v>44529</v>
      </c>
      <c r="I111" s="21">
        <f t="shared" si="1"/>
        <v>2021</v>
      </c>
      <c r="J111" s="4">
        <v>44529</v>
      </c>
      <c r="K111" s="5">
        <v>0.5</v>
      </c>
      <c r="L111" s="5">
        <v>0</v>
      </c>
      <c r="M111" s="6">
        <v>0.34999999998981757</v>
      </c>
      <c r="N111" s="6">
        <v>0.15000000001018246</v>
      </c>
      <c r="O111" s="7">
        <v>98208173.859999999</v>
      </c>
      <c r="P111" s="7">
        <v>49104086.93</v>
      </c>
      <c r="Q111" s="7">
        <v>0</v>
      </c>
      <c r="R111" s="7">
        <v>0</v>
      </c>
      <c r="S111" s="7">
        <v>49104086.93</v>
      </c>
      <c r="T111" s="8">
        <v>34372860.850000001</v>
      </c>
      <c r="U111" s="8">
        <v>14731226.08</v>
      </c>
    </row>
    <row r="112" spans="1:21" x14ac:dyDescent="0.25">
      <c r="A112" s="2" t="s">
        <v>289</v>
      </c>
      <c r="B112" s="2" t="s">
        <v>296</v>
      </c>
      <c r="C112" s="2" t="s">
        <v>297</v>
      </c>
      <c r="D112" s="2" t="s">
        <v>239</v>
      </c>
      <c r="E112" s="2" t="s">
        <v>81</v>
      </c>
      <c r="F112" s="3">
        <v>45377.945115740738</v>
      </c>
      <c r="G112" s="4">
        <v>44680.426562499997</v>
      </c>
      <c r="H112" s="4">
        <v>44676</v>
      </c>
      <c r="I112" s="21">
        <f t="shared" si="1"/>
        <v>2022</v>
      </c>
      <c r="J112" s="4">
        <v>44679</v>
      </c>
      <c r="K112" s="5">
        <v>0.5</v>
      </c>
      <c r="L112" s="5">
        <v>0</v>
      </c>
      <c r="M112" s="6">
        <v>0.3499999999598522</v>
      </c>
      <c r="N112" s="6">
        <v>0.15000000004014782</v>
      </c>
      <c r="O112" s="7">
        <v>99631828.439999998</v>
      </c>
      <c r="P112" s="7">
        <v>49815914.219999999</v>
      </c>
      <c r="Q112" s="7">
        <v>0</v>
      </c>
      <c r="R112" s="7">
        <v>0</v>
      </c>
      <c r="S112" s="7">
        <v>49815914.219999999</v>
      </c>
      <c r="T112" s="8">
        <v>34871139.950000003</v>
      </c>
      <c r="U112" s="8">
        <v>14944774.27</v>
      </c>
    </row>
    <row r="113" spans="1:21" x14ac:dyDescent="0.25">
      <c r="A113" s="2" t="s">
        <v>289</v>
      </c>
      <c r="B113" s="2" t="s">
        <v>298</v>
      </c>
      <c r="C113" s="2" t="s">
        <v>299</v>
      </c>
      <c r="D113" s="2" t="s">
        <v>239</v>
      </c>
      <c r="E113" s="2" t="s">
        <v>81</v>
      </c>
      <c r="F113" s="3">
        <v>45456.944675925923</v>
      </c>
      <c r="G113" s="4">
        <v>44704.724456018521</v>
      </c>
      <c r="H113" s="4">
        <v>44701</v>
      </c>
      <c r="I113" s="21">
        <f t="shared" si="1"/>
        <v>2022</v>
      </c>
      <c r="J113" s="4">
        <v>44704</v>
      </c>
      <c r="K113" s="5">
        <v>0.5</v>
      </c>
      <c r="L113" s="5">
        <v>0</v>
      </c>
      <c r="M113" s="6">
        <v>0.34999999995389008</v>
      </c>
      <c r="N113" s="6">
        <v>0.15000000004610989</v>
      </c>
      <c r="O113" s="7">
        <v>86749285.439999998</v>
      </c>
      <c r="P113" s="7">
        <v>43374642.719999999</v>
      </c>
      <c r="Q113" s="7">
        <v>0</v>
      </c>
      <c r="R113" s="7">
        <v>0</v>
      </c>
      <c r="S113" s="7">
        <v>43374642.719999999</v>
      </c>
      <c r="T113" s="8">
        <v>30362249.899999999</v>
      </c>
      <c r="U113" s="8">
        <v>13012392.82</v>
      </c>
    </row>
    <row r="114" spans="1:21" x14ac:dyDescent="0.25">
      <c r="A114" s="2" t="s">
        <v>289</v>
      </c>
      <c r="B114" s="2" t="s">
        <v>300</v>
      </c>
      <c r="C114" s="2" t="s">
        <v>301</v>
      </c>
      <c r="D114" s="2" t="s">
        <v>239</v>
      </c>
      <c r="E114" s="2" t="s">
        <v>81</v>
      </c>
      <c r="F114" s="3">
        <v>45122.947187500002</v>
      </c>
      <c r="G114" s="4">
        <v>44831.590509259258</v>
      </c>
      <c r="H114" s="4">
        <v>44827</v>
      </c>
      <c r="I114" s="21">
        <f t="shared" si="1"/>
        <v>2022</v>
      </c>
      <c r="J114" s="4">
        <v>44827</v>
      </c>
      <c r="K114" s="5">
        <v>0.5</v>
      </c>
      <c r="L114" s="5">
        <v>0</v>
      </c>
      <c r="M114" s="6">
        <v>0.35000000002118203</v>
      </c>
      <c r="N114" s="6">
        <v>0.15000000019063817</v>
      </c>
      <c r="O114" s="7">
        <v>23604927.57</v>
      </c>
      <c r="P114" s="7">
        <v>11802463.779999999</v>
      </c>
      <c r="Q114" s="7">
        <v>0</v>
      </c>
      <c r="R114" s="7">
        <v>0</v>
      </c>
      <c r="S114" s="7">
        <v>11802463.779999999</v>
      </c>
      <c r="T114" s="8">
        <v>8261724.6500000004</v>
      </c>
      <c r="U114" s="8">
        <v>3540739.14</v>
      </c>
    </row>
    <row r="115" spans="1:21" x14ac:dyDescent="0.25">
      <c r="A115" s="2" t="s">
        <v>302</v>
      </c>
      <c r="B115" s="2" t="s">
        <v>303</v>
      </c>
      <c r="C115" s="2" t="s">
        <v>304</v>
      </c>
      <c r="D115" s="2" t="s">
        <v>23</v>
      </c>
      <c r="E115" s="2" t="s">
        <v>81</v>
      </c>
      <c r="F115" s="3">
        <v>44406.951574074075</v>
      </c>
      <c r="G115" s="4">
        <v>44097.70144675926</v>
      </c>
      <c r="H115" s="4">
        <v>44069</v>
      </c>
      <c r="I115" s="21">
        <f t="shared" si="1"/>
        <v>2020</v>
      </c>
      <c r="J115" s="4">
        <v>44069</v>
      </c>
      <c r="K115" s="5">
        <v>0.5</v>
      </c>
      <c r="L115" s="5">
        <v>0</v>
      </c>
      <c r="M115" s="6">
        <v>0.4</v>
      </c>
      <c r="N115" s="6">
        <v>0.1</v>
      </c>
      <c r="O115" s="7">
        <v>6400000</v>
      </c>
      <c r="P115" s="7">
        <v>3200000</v>
      </c>
      <c r="Q115" s="7">
        <v>0</v>
      </c>
      <c r="R115" s="7">
        <v>0</v>
      </c>
      <c r="S115" s="7">
        <v>3200000</v>
      </c>
      <c r="T115" s="8">
        <v>2560000</v>
      </c>
      <c r="U115" s="8">
        <v>640000</v>
      </c>
    </row>
    <row r="116" spans="1:21" x14ac:dyDescent="0.25">
      <c r="A116" s="2" t="s">
        <v>302</v>
      </c>
      <c r="B116" s="2" t="s">
        <v>305</v>
      </c>
      <c r="C116" s="2" t="s">
        <v>306</v>
      </c>
      <c r="D116" s="2" t="s">
        <v>23</v>
      </c>
      <c r="E116" s="2" t="s">
        <v>81</v>
      </c>
      <c r="F116" s="3">
        <v>44833.969675925924</v>
      </c>
      <c r="G116" s="4">
        <v>44208.601261574076</v>
      </c>
      <c r="H116" s="4">
        <v>44207</v>
      </c>
      <c r="I116" s="21">
        <f t="shared" si="1"/>
        <v>2021</v>
      </c>
      <c r="J116" s="4">
        <v>44207</v>
      </c>
      <c r="K116" s="5">
        <v>0.5</v>
      </c>
      <c r="L116" s="5">
        <v>0</v>
      </c>
      <c r="M116" s="6">
        <v>0.4</v>
      </c>
      <c r="N116" s="6">
        <v>0.1</v>
      </c>
      <c r="O116" s="7">
        <v>3879332</v>
      </c>
      <c r="P116" s="7">
        <v>1939666</v>
      </c>
      <c r="Q116" s="7">
        <v>0</v>
      </c>
      <c r="R116" s="7">
        <v>0</v>
      </c>
      <c r="S116" s="7">
        <v>1939666</v>
      </c>
      <c r="T116" s="8">
        <v>1551732.8</v>
      </c>
      <c r="U116" s="8">
        <v>387933.2</v>
      </c>
    </row>
    <row r="117" spans="1:21" x14ac:dyDescent="0.25">
      <c r="A117" s="2" t="s">
        <v>302</v>
      </c>
      <c r="B117" s="2" t="s">
        <v>307</v>
      </c>
      <c r="C117" s="2" t="s">
        <v>308</v>
      </c>
      <c r="D117" s="2" t="s">
        <v>23</v>
      </c>
      <c r="E117" s="2" t="s">
        <v>81</v>
      </c>
      <c r="F117" s="3">
        <v>45426.942129629628</v>
      </c>
      <c r="G117" s="4">
        <v>44280.680219907408</v>
      </c>
      <c r="H117" s="4">
        <v>44277</v>
      </c>
      <c r="I117" s="21">
        <f t="shared" si="1"/>
        <v>2021</v>
      </c>
      <c r="J117" s="4">
        <v>44277</v>
      </c>
      <c r="K117" s="5">
        <v>0.5</v>
      </c>
      <c r="L117" s="5">
        <v>0</v>
      </c>
      <c r="M117" s="6">
        <v>0.4</v>
      </c>
      <c r="N117" s="6">
        <v>0.1</v>
      </c>
      <c r="O117" s="7">
        <v>380000000</v>
      </c>
      <c r="P117" s="7">
        <v>190000000</v>
      </c>
      <c r="Q117" s="7">
        <v>0</v>
      </c>
      <c r="R117" s="7">
        <v>0</v>
      </c>
      <c r="S117" s="7">
        <v>190000000</v>
      </c>
      <c r="T117" s="8">
        <v>152000000</v>
      </c>
      <c r="U117" s="8">
        <v>38000000</v>
      </c>
    </row>
    <row r="118" spans="1:21" x14ac:dyDescent="0.25">
      <c r="A118" s="2" t="s">
        <v>309</v>
      </c>
      <c r="B118" s="2" t="s">
        <v>310</v>
      </c>
      <c r="C118" s="2" t="s">
        <v>311</v>
      </c>
      <c r="D118" s="2" t="s">
        <v>23</v>
      </c>
      <c r="E118" s="2" t="s">
        <v>81</v>
      </c>
      <c r="F118" s="3">
        <v>44761.971342592595</v>
      </c>
      <c r="G118" s="4">
        <v>43405.598877314813</v>
      </c>
      <c r="H118" s="4">
        <v>43404</v>
      </c>
      <c r="I118" s="21">
        <f t="shared" si="1"/>
        <v>2018</v>
      </c>
      <c r="J118" s="4">
        <v>43404</v>
      </c>
      <c r="K118" s="5">
        <v>0.5</v>
      </c>
      <c r="L118" s="5">
        <v>0</v>
      </c>
      <c r="M118" s="6">
        <v>0.4</v>
      </c>
      <c r="N118" s="6">
        <v>0.1</v>
      </c>
      <c r="O118" s="7">
        <v>323911053</v>
      </c>
      <c r="P118" s="7">
        <v>161955526.5</v>
      </c>
      <c r="Q118" s="7">
        <v>0</v>
      </c>
      <c r="R118" s="7">
        <v>0</v>
      </c>
      <c r="S118" s="7">
        <v>161955526.5</v>
      </c>
      <c r="T118" s="8">
        <v>129564421.2</v>
      </c>
      <c r="U118" s="8">
        <v>32391105.300000001</v>
      </c>
    </row>
    <row r="119" spans="1:21" x14ac:dyDescent="0.25">
      <c r="A119" s="2" t="s">
        <v>312</v>
      </c>
      <c r="B119" s="2" t="s">
        <v>313</v>
      </c>
      <c r="C119" s="2" t="s">
        <v>314</v>
      </c>
      <c r="D119" s="2" t="s">
        <v>239</v>
      </c>
      <c r="E119" s="2" t="s">
        <v>81</v>
      </c>
      <c r="F119" s="3">
        <v>45456.943460648145</v>
      </c>
      <c r="G119" s="4">
        <v>44440.420740740738</v>
      </c>
      <c r="H119" s="4">
        <v>44438</v>
      </c>
      <c r="I119" s="21">
        <f t="shared" si="1"/>
        <v>2021</v>
      </c>
      <c r="J119" s="4">
        <v>44439</v>
      </c>
      <c r="K119" s="5">
        <v>0.5</v>
      </c>
      <c r="L119" s="5">
        <v>0</v>
      </c>
      <c r="M119" s="6">
        <v>0.35</v>
      </c>
      <c r="N119" s="6">
        <v>0.15</v>
      </c>
      <c r="O119" s="7">
        <v>241962490</v>
      </c>
      <c r="P119" s="7">
        <v>120981245</v>
      </c>
      <c r="Q119" s="7">
        <v>0</v>
      </c>
      <c r="R119" s="7">
        <v>0</v>
      </c>
      <c r="S119" s="7">
        <v>120981245</v>
      </c>
      <c r="T119" s="8">
        <v>84686871.5</v>
      </c>
      <c r="U119" s="8">
        <v>36294373.5</v>
      </c>
    </row>
    <row r="120" spans="1:21" x14ac:dyDescent="0.25">
      <c r="A120" s="2" t="s">
        <v>312</v>
      </c>
      <c r="B120" s="2" t="s">
        <v>315</v>
      </c>
      <c r="C120" s="2" t="s">
        <v>316</v>
      </c>
      <c r="D120" s="2" t="s">
        <v>239</v>
      </c>
      <c r="E120" s="2" t="s">
        <v>81</v>
      </c>
      <c r="F120" s="3">
        <v>45096.948611111111</v>
      </c>
      <c r="G120" s="4">
        <v>44440.42083333333</v>
      </c>
      <c r="H120" s="4">
        <v>44438</v>
      </c>
      <c r="I120" s="21">
        <f t="shared" si="1"/>
        <v>2021</v>
      </c>
      <c r="J120" s="4">
        <v>44439</v>
      </c>
      <c r="K120" s="5">
        <v>0.5</v>
      </c>
      <c r="L120" s="5">
        <v>0</v>
      </c>
      <c r="M120" s="6">
        <v>0.35</v>
      </c>
      <c r="N120" s="6">
        <v>0.15</v>
      </c>
      <c r="O120" s="7">
        <v>172210000</v>
      </c>
      <c r="P120" s="7">
        <v>86105000</v>
      </c>
      <c r="Q120" s="7">
        <v>0</v>
      </c>
      <c r="R120" s="7">
        <v>0</v>
      </c>
      <c r="S120" s="7">
        <v>86105000</v>
      </c>
      <c r="T120" s="8">
        <v>60273500</v>
      </c>
      <c r="U120" s="8">
        <v>25831500</v>
      </c>
    </row>
    <row r="121" spans="1:21" x14ac:dyDescent="0.25">
      <c r="A121" s="2" t="s">
        <v>317</v>
      </c>
      <c r="B121" s="2" t="s">
        <v>318</v>
      </c>
      <c r="C121" s="2" t="s">
        <v>319</v>
      </c>
      <c r="D121" s="2" t="s">
        <v>320</v>
      </c>
      <c r="E121" s="2" t="s">
        <v>27</v>
      </c>
      <c r="F121" s="3">
        <v>45544.965752314813</v>
      </c>
      <c r="G121" s="4">
        <v>42894.636678240742</v>
      </c>
      <c r="H121" s="4">
        <v>42892</v>
      </c>
      <c r="I121" s="21">
        <f t="shared" si="1"/>
        <v>2017</v>
      </c>
      <c r="J121" s="4">
        <v>42892</v>
      </c>
      <c r="K121" s="5">
        <v>0.5</v>
      </c>
      <c r="L121" s="5">
        <v>0</v>
      </c>
      <c r="M121" s="6">
        <v>0.3</v>
      </c>
      <c r="N121" s="6">
        <v>0.2</v>
      </c>
      <c r="O121" s="7">
        <v>10000000</v>
      </c>
      <c r="P121" s="7">
        <v>5000000</v>
      </c>
      <c r="Q121" s="7">
        <v>0</v>
      </c>
      <c r="R121" s="7">
        <v>0</v>
      </c>
      <c r="S121" s="7">
        <v>5000000</v>
      </c>
      <c r="T121" s="8">
        <v>3000000</v>
      </c>
      <c r="U121" s="8">
        <v>2000000</v>
      </c>
    </row>
    <row r="122" spans="1:21" x14ac:dyDescent="0.25">
      <c r="A122" s="2" t="s">
        <v>317</v>
      </c>
      <c r="B122" s="2" t="s">
        <v>321</v>
      </c>
      <c r="C122" s="2" t="s">
        <v>322</v>
      </c>
      <c r="D122" s="2" t="s">
        <v>323</v>
      </c>
      <c r="E122" s="2" t="s">
        <v>27</v>
      </c>
      <c r="F122" s="3">
        <v>45033.370208333334</v>
      </c>
      <c r="G122" s="4">
        <v>42886.642152777778</v>
      </c>
      <c r="H122" s="4">
        <v>42873</v>
      </c>
      <c r="I122" s="21">
        <f t="shared" si="1"/>
        <v>2017</v>
      </c>
      <c r="J122" s="4">
        <v>42873</v>
      </c>
      <c r="K122" s="5">
        <v>0.5</v>
      </c>
      <c r="L122" s="5">
        <v>0</v>
      </c>
      <c r="M122" s="6">
        <v>0.3</v>
      </c>
      <c r="N122" s="6">
        <v>0.2</v>
      </c>
      <c r="O122" s="7">
        <v>2878706</v>
      </c>
      <c r="P122" s="7">
        <v>1439353</v>
      </c>
      <c r="Q122" s="7">
        <v>0</v>
      </c>
      <c r="R122" s="7">
        <v>0</v>
      </c>
      <c r="S122" s="7">
        <v>1439353</v>
      </c>
      <c r="T122" s="8">
        <v>863611.8</v>
      </c>
      <c r="U122" s="8">
        <v>575741.19999999995</v>
      </c>
    </row>
    <row r="123" spans="1:21" x14ac:dyDescent="0.25">
      <c r="A123" s="2" t="s">
        <v>317</v>
      </c>
      <c r="B123" s="2" t="s">
        <v>324</v>
      </c>
      <c r="C123" s="2" t="s">
        <v>325</v>
      </c>
      <c r="D123" s="2" t="s">
        <v>326</v>
      </c>
      <c r="E123" s="2" t="s">
        <v>27</v>
      </c>
      <c r="F123" s="3">
        <v>45296.612905092596</v>
      </c>
      <c r="G123" s="4">
        <v>42865.388344907406</v>
      </c>
      <c r="H123" s="4">
        <v>42865</v>
      </c>
      <c r="I123" s="21">
        <f t="shared" si="1"/>
        <v>2017</v>
      </c>
      <c r="J123" s="4">
        <v>42865</v>
      </c>
      <c r="K123" s="5">
        <v>0.5</v>
      </c>
      <c r="L123" s="5">
        <v>0</v>
      </c>
      <c r="M123" s="6">
        <v>0.3</v>
      </c>
      <c r="N123" s="6">
        <v>0.2</v>
      </c>
      <c r="O123" s="7">
        <v>3889577</v>
      </c>
      <c r="P123" s="7">
        <v>1944788.5</v>
      </c>
      <c r="Q123" s="7">
        <v>0</v>
      </c>
      <c r="R123" s="7">
        <v>0</v>
      </c>
      <c r="S123" s="7">
        <v>1944788.5</v>
      </c>
      <c r="T123" s="8">
        <v>1166873.1000000001</v>
      </c>
      <c r="U123" s="8">
        <v>777915.4</v>
      </c>
    </row>
    <row r="124" spans="1:21" x14ac:dyDescent="0.25">
      <c r="A124" s="2" t="s">
        <v>317</v>
      </c>
      <c r="B124" s="2" t="s">
        <v>327</v>
      </c>
      <c r="C124" s="2" t="s">
        <v>328</v>
      </c>
      <c r="D124" s="2" t="s">
        <v>329</v>
      </c>
      <c r="E124" s="2" t="s">
        <v>27</v>
      </c>
      <c r="F124" s="3">
        <v>45327.976493055554</v>
      </c>
      <c r="G124" s="4">
        <v>42870.548796296294</v>
      </c>
      <c r="H124" s="4">
        <v>42870</v>
      </c>
      <c r="I124" s="21">
        <f t="shared" si="1"/>
        <v>2017</v>
      </c>
      <c r="J124" s="4">
        <v>42870</v>
      </c>
      <c r="K124" s="5">
        <v>0.5</v>
      </c>
      <c r="L124" s="5">
        <v>0</v>
      </c>
      <c r="M124" s="6">
        <v>0.4</v>
      </c>
      <c r="N124" s="6">
        <v>0.1</v>
      </c>
      <c r="O124" s="7">
        <v>3998698</v>
      </c>
      <c r="P124" s="7">
        <v>1999349</v>
      </c>
      <c r="Q124" s="7">
        <v>0</v>
      </c>
      <c r="R124" s="7">
        <v>0</v>
      </c>
      <c r="S124" s="7">
        <v>1999349</v>
      </c>
      <c r="T124" s="8">
        <v>1599479.2</v>
      </c>
      <c r="U124" s="8">
        <v>399869.8</v>
      </c>
    </row>
    <row r="125" spans="1:21" x14ac:dyDescent="0.25">
      <c r="A125" s="2" t="s">
        <v>317</v>
      </c>
      <c r="B125" s="2" t="s">
        <v>330</v>
      </c>
      <c r="C125" s="2" t="s">
        <v>331</v>
      </c>
      <c r="D125" s="2" t="s">
        <v>332</v>
      </c>
      <c r="E125" s="2" t="s">
        <v>333</v>
      </c>
      <c r="F125" s="3">
        <v>43062.564236111109</v>
      </c>
      <c r="G125" s="4">
        <v>42857.541631944441</v>
      </c>
      <c r="H125" s="4">
        <v>42845</v>
      </c>
      <c r="I125" s="21">
        <f t="shared" si="1"/>
        <v>2017</v>
      </c>
      <c r="J125" s="4">
        <v>42845</v>
      </c>
      <c r="K125" s="5">
        <v>0.5</v>
      </c>
      <c r="L125" s="5">
        <v>0</v>
      </c>
      <c r="M125" s="6">
        <v>0.3</v>
      </c>
      <c r="N125" s="6">
        <v>0.2</v>
      </c>
      <c r="O125" s="7">
        <v>10000000</v>
      </c>
      <c r="P125" s="7">
        <v>5000000</v>
      </c>
      <c r="Q125" s="7">
        <v>0</v>
      </c>
      <c r="R125" s="7">
        <v>0</v>
      </c>
      <c r="S125" s="7">
        <v>5000000</v>
      </c>
      <c r="T125" s="8">
        <v>3000000</v>
      </c>
      <c r="U125" s="8">
        <v>2000000</v>
      </c>
    </row>
    <row r="126" spans="1:21" x14ac:dyDescent="0.25">
      <c r="A126" s="2" t="s">
        <v>317</v>
      </c>
      <c r="B126" s="2" t="s">
        <v>334</v>
      </c>
      <c r="C126" s="2" t="s">
        <v>335</v>
      </c>
      <c r="D126" s="2" t="s">
        <v>336</v>
      </c>
      <c r="E126" s="2" t="s">
        <v>27</v>
      </c>
      <c r="F126" s="3">
        <v>45099.967812499999</v>
      </c>
      <c r="G126" s="4">
        <v>42887.706157407411</v>
      </c>
      <c r="H126" s="4">
        <v>42873</v>
      </c>
      <c r="I126" s="21">
        <f t="shared" si="1"/>
        <v>2017</v>
      </c>
      <c r="J126" s="4">
        <v>42873</v>
      </c>
      <c r="K126" s="5">
        <v>0.5</v>
      </c>
      <c r="L126" s="5">
        <v>0</v>
      </c>
      <c r="M126" s="6">
        <v>0.30000000111461023</v>
      </c>
      <c r="N126" s="6">
        <v>0.20000000074307347</v>
      </c>
      <c r="O126" s="7">
        <v>2691523.89</v>
      </c>
      <c r="P126" s="7">
        <v>1345761.94</v>
      </c>
      <c r="Q126" s="7">
        <v>0</v>
      </c>
      <c r="R126" s="7">
        <v>0</v>
      </c>
      <c r="S126" s="7">
        <v>1345761.94</v>
      </c>
      <c r="T126" s="8">
        <v>807457.17</v>
      </c>
      <c r="U126" s="8">
        <v>538304.78</v>
      </c>
    </row>
    <row r="127" spans="1:21" x14ac:dyDescent="0.25">
      <c r="A127" s="2" t="s">
        <v>317</v>
      </c>
      <c r="B127" s="2" t="s">
        <v>337</v>
      </c>
      <c r="C127" s="2" t="s">
        <v>338</v>
      </c>
      <c r="D127" s="2" t="s">
        <v>148</v>
      </c>
      <c r="E127" s="2" t="s">
        <v>27</v>
      </c>
      <c r="F127" s="3">
        <v>45209.558437500003</v>
      </c>
      <c r="G127" s="4">
        <v>42888.387835648151</v>
      </c>
      <c r="H127" s="4">
        <v>42886</v>
      </c>
      <c r="I127" s="21">
        <f t="shared" si="1"/>
        <v>2017</v>
      </c>
      <c r="J127" s="4">
        <v>42886</v>
      </c>
      <c r="K127" s="5">
        <v>0.5</v>
      </c>
      <c r="L127" s="5">
        <v>0</v>
      </c>
      <c r="M127" s="6">
        <v>0.3</v>
      </c>
      <c r="N127" s="6">
        <v>0.2</v>
      </c>
      <c r="O127" s="7">
        <v>9166689</v>
      </c>
      <c r="P127" s="7">
        <v>4583344.5</v>
      </c>
      <c r="Q127" s="7">
        <v>0</v>
      </c>
      <c r="R127" s="7">
        <v>0</v>
      </c>
      <c r="S127" s="7">
        <v>4583344.5</v>
      </c>
      <c r="T127" s="8">
        <v>2750006.7</v>
      </c>
      <c r="U127" s="8">
        <v>1833337.8</v>
      </c>
    </row>
    <row r="128" spans="1:21" x14ac:dyDescent="0.25">
      <c r="A128" s="2" t="s">
        <v>317</v>
      </c>
      <c r="B128" s="2" t="s">
        <v>339</v>
      </c>
      <c r="C128" s="2" t="s">
        <v>340</v>
      </c>
      <c r="D128" s="2" t="s">
        <v>341</v>
      </c>
      <c r="E128" s="2" t="s">
        <v>27</v>
      </c>
      <c r="F128" s="3">
        <v>44720.548449074071</v>
      </c>
      <c r="G128" s="4">
        <v>42901.688009259262</v>
      </c>
      <c r="H128" s="4">
        <v>42894</v>
      </c>
      <c r="I128" s="21">
        <f t="shared" si="1"/>
        <v>2017</v>
      </c>
      <c r="J128" s="4">
        <v>42894</v>
      </c>
      <c r="K128" s="5">
        <v>0.5</v>
      </c>
      <c r="L128" s="5">
        <v>0</v>
      </c>
      <c r="M128" s="6">
        <v>0.5</v>
      </c>
      <c r="N128" s="6">
        <v>0</v>
      </c>
      <c r="O128" s="7">
        <v>4936871</v>
      </c>
      <c r="P128" s="7">
        <v>2468435.5</v>
      </c>
      <c r="Q128" s="7">
        <v>0</v>
      </c>
      <c r="R128" s="7">
        <v>0</v>
      </c>
      <c r="S128" s="7">
        <v>2468435.5</v>
      </c>
      <c r="T128" s="8">
        <v>2468435.5</v>
      </c>
      <c r="U128" s="8">
        <v>0</v>
      </c>
    </row>
    <row r="129" spans="1:21" x14ac:dyDescent="0.25">
      <c r="A129" s="2" t="s">
        <v>317</v>
      </c>
      <c r="B129" s="2" t="s">
        <v>342</v>
      </c>
      <c r="C129" s="2" t="s">
        <v>343</v>
      </c>
      <c r="D129" s="2" t="s">
        <v>344</v>
      </c>
      <c r="E129" s="2" t="s">
        <v>81</v>
      </c>
      <c r="F129" s="3">
        <v>44042.443252314813</v>
      </c>
      <c r="G129" s="4">
        <v>43082.640821759262</v>
      </c>
      <c r="H129" s="4">
        <v>43081</v>
      </c>
      <c r="I129" s="21">
        <f t="shared" si="1"/>
        <v>2017</v>
      </c>
      <c r="J129" s="4">
        <v>43082</v>
      </c>
      <c r="K129" s="5">
        <v>0.5</v>
      </c>
      <c r="L129" s="5">
        <v>0</v>
      </c>
      <c r="M129" s="6">
        <v>0.29999999977829678</v>
      </c>
      <c r="N129" s="6">
        <v>0.20000000022170322</v>
      </c>
      <c r="O129" s="7">
        <v>9021068.3399999999</v>
      </c>
      <c r="P129" s="7">
        <v>4510534.17</v>
      </c>
      <c r="Q129" s="7">
        <v>0</v>
      </c>
      <c r="R129" s="7">
        <v>0</v>
      </c>
      <c r="S129" s="7">
        <v>4510534.17</v>
      </c>
      <c r="T129" s="8">
        <v>2706320.5</v>
      </c>
      <c r="U129" s="8">
        <v>1804213.67</v>
      </c>
    </row>
    <row r="130" spans="1:21" x14ac:dyDescent="0.25">
      <c r="A130" s="2" t="s">
        <v>345</v>
      </c>
      <c r="B130" s="2" t="s">
        <v>346</v>
      </c>
      <c r="C130" s="2" t="s">
        <v>347</v>
      </c>
      <c r="D130" s="2" t="s">
        <v>348</v>
      </c>
      <c r="E130" s="2" t="s">
        <v>81</v>
      </c>
      <c r="F130" s="3">
        <v>44071.982314814813</v>
      </c>
      <c r="G130" s="4">
        <v>43188.323692129627</v>
      </c>
      <c r="H130" s="4">
        <v>43160</v>
      </c>
      <c r="I130" s="21">
        <f t="shared" si="1"/>
        <v>2018</v>
      </c>
      <c r="J130" s="4">
        <v>43167</v>
      </c>
      <c r="K130" s="5">
        <v>0.5</v>
      </c>
      <c r="L130" s="5">
        <v>0</v>
      </c>
      <c r="M130" s="6">
        <v>0.5</v>
      </c>
      <c r="N130" s="6">
        <v>0</v>
      </c>
      <c r="O130" s="7">
        <v>12173718</v>
      </c>
      <c r="P130" s="7">
        <v>6086859</v>
      </c>
      <c r="Q130" s="7">
        <v>0</v>
      </c>
      <c r="R130" s="7">
        <v>0</v>
      </c>
      <c r="S130" s="7">
        <v>6086859</v>
      </c>
      <c r="T130" s="8">
        <v>6086859</v>
      </c>
      <c r="U130" s="8">
        <v>0</v>
      </c>
    </row>
    <row r="131" spans="1:21" x14ac:dyDescent="0.25">
      <c r="A131" s="2" t="s">
        <v>345</v>
      </c>
      <c r="B131" s="2" t="s">
        <v>349</v>
      </c>
      <c r="C131" s="2" t="s">
        <v>350</v>
      </c>
      <c r="D131" s="2" t="s">
        <v>323</v>
      </c>
      <c r="E131" s="2" t="s">
        <v>27</v>
      </c>
      <c r="F131" s="3">
        <v>45636.993564814817</v>
      </c>
      <c r="G131" s="4">
        <v>43199.777083333334</v>
      </c>
      <c r="H131" s="4">
        <v>43132</v>
      </c>
      <c r="I131" s="21">
        <f t="shared" ref="I131:I194" si="2">YEAR(J131)</f>
        <v>2018</v>
      </c>
      <c r="J131" s="4">
        <v>43133</v>
      </c>
      <c r="K131" s="5">
        <v>0.5</v>
      </c>
      <c r="L131" s="5">
        <v>0</v>
      </c>
      <c r="M131" s="6">
        <v>0.3</v>
      </c>
      <c r="N131" s="6">
        <v>0.2</v>
      </c>
      <c r="O131" s="7">
        <v>1552166</v>
      </c>
      <c r="P131" s="7">
        <v>776083</v>
      </c>
      <c r="Q131" s="7">
        <v>0</v>
      </c>
      <c r="R131" s="7">
        <v>0</v>
      </c>
      <c r="S131" s="7">
        <v>776083</v>
      </c>
      <c r="T131" s="8">
        <v>465649.8</v>
      </c>
      <c r="U131" s="8">
        <v>310433.2</v>
      </c>
    </row>
    <row r="132" spans="1:21" x14ac:dyDescent="0.25">
      <c r="A132" s="2" t="s">
        <v>345</v>
      </c>
      <c r="B132" s="2" t="s">
        <v>351</v>
      </c>
      <c r="C132" s="2" t="s">
        <v>352</v>
      </c>
      <c r="D132" s="2" t="s">
        <v>353</v>
      </c>
      <c r="E132" s="2" t="s">
        <v>27</v>
      </c>
      <c r="F132" s="3">
        <v>45630.996261574073</v>
      </c>
      <c r="G132" s="4">
        <v>43087.410428240742</v>
      </c>
      <c r="H132" s="4">
        <v>43084</v>
      </c>
      <c r="I132" s="21">
        <f t="shared" si="2"/>
        <v>2017</v>
      </c>
      <c r="J132" s="4">
        <v>43084</v>
      </c>
      <c r="K132" s="5">
        <v>0.5</v>
      </c>
      <c r="L132" s="5">
        <v>0</v>
      </c>
      <c r="M132" s="6">
        <v>0.3</v>
      </c>
      <c r="N132" s="6">
        <v>0.2</v>
      </c>
      <c r="O132" s="7">
        <v>3623319</v>
      </c>
      <c r="P132" s="7">
        <v>1811659.5</v>
      </c>
      <c r="Q132" s="7">
        <v>0</v>
      </c>
      <c r="R132" s="7">
        <v>0</v>
      </c>
      <c r="S132" s="7">
        <v>1811659.5</v>
      </c>
      <c r="T132" s="8">
        <v>1086995.7</v>
      </c>
      <c r="U132" s="8">
        <v>724663.8</v>
      </c>
    </row>
    <row r="133" spans="1:21" x14ac:dyDescent="0.25">
      <c r="A133" s="2" t="s">
        <v>345</v>
      </c>
      <c r="B133" s="2" t="s">
        <v>354</v>
      </c>
      <c r="C133" s="2" t="s">
        <v>355</v>
      </c>
      <c r="D133" s="2" t="s">
        <v>356</v>
      </c>
      <c r="E133" s="2" t="s">
        <v>81</v>
      </c>
      <c r="F133" s="3">
        <v>44259.960104166668</v>
      </c>
      <c r="G133" s="4">
        <v>43809.621979166666</v>
      </c>
      <c r="H133" s="4">
        <v>43808</v>
      </c>
      <c r="I133" s="21">
        <f t="shared" si="2"/>
        <v>2019</v>
      </c>
      <c r="J133" s="4">
        <v>43809</v>
      </c>
      <c r="K133" s="5">
        <v>0.5</v>
      </c>
      <c r="L133" s="5">
        <v>0</v>
      </c>
      <c r="M133" s="6">
        <v>0.3</v>
      </c>
      <c r="N133" s="6">
        <v>0.2</v>
      </c>
      <c r="O133" s="7">
        <v>35000000</v>
      </c>
      <c r="P133" s="7">
        <v>17500000</v>
      </c>
      <c r="Q133" s="7">
        <v>0</v>
      </c>
      <c r="R133" s="7">
        <v>0</v>
      </c>
      <c r="S133" s="7">
        <v>17500000</v>
      </c>
      <c r="T133" s="8">
        <v>10500000</v>
      </c>
      <c r="U133" s="8">
        <v>7000000</v>
      </c>
    </row>
    <row r="134" spans="1:21" x14ac:dyDescent="0.25">
      <c r="A134" s="2" t="s">
        <v>345</v>
      </c>
      <c r="B134" s="2" t="s">
        <v>357</v>
      </c>
      <c r="C134" s="2" t="s">
        <v>358</v>
      </c>
      <c r="D134" s="2" t="s">
        <v>359</v>
      </c>
      <c r="E134" s="2" t="s">
        <v>81</v>
      </c>
      <c r="F134" s="3">
        <v>44103.980752314812</v>
      </c>
      <c r="G134" s="4">
        <v>43234.857210648152</v>
      </c>
      <c r="H134" s="4">
        <v>43213</v>
      </c>
      <c r="I134" s="21">
        <f t="shared" si="2"/>
        <v>2018</v>
      </c>
      <c r="J134" s="4">
        <v>43214</v>
      </c>
      <c r="K134" s="5">
        <v>0.5</v>
      </c>
      <c r="L134" s="5">
        <v>0</v>
      </c>
      <c r="M134" s="6">
        <v>0.3</v>
      </c>
      <c r="N134" s="6">
        <v>0.2</v>
      </c>
      <c r="O134" s="7">
        <v>15000000</v>
      </c>
      <c r="P134" s="7">
        <v>7500000</v>
      </c>
      <c r="Q134" s="7">
        <v>0</v>
      </c>
      <c r="R134" s="7">
        <v>0</v>
      </c>
      <c r="S134" s="7">
        <v>7500000</v>
      </c>
      <c r="T134" s="8">
        <v>4500000</v>
      </c>
      <c r="U134" s="8">
        <v>3000000</v>
      </c>
    </row>
    <row r="135" spans="1:21" x14ac:dyDescent="0.25">
      <c r="A135" s="2" t="s">
        <v>345</v>
      </c>
      <c r="B135" s="2" t="s">
        <v>360</v>
      </c>
      <c r="C135" s="2" t="s">
        <v>361</v>
      </c>
      <c r="D135" s="2" t="s">
        <v>362</v>
      </c>
      <c r="E135" s="2" t="s">
        <v>81</v>
      </c>
      <c r="F135" s="3">
        <v>44176.982233796298</v>
      </c>
      <c r="G135" s="4">
        <v>43332.79111111111</v>
      </c>
      <c r="H135" s="4">
        <v>43318</v>
      </c>
      <c r="I135" s="21">
        <f t="shared" si="2"/>
        <v>2018</v>
      </c>
      <c r="J135" s="4">
        <v>43319</v>
      </c>
      <c r="K135" s="5">
        <v>0.5</v>
      </c>
      <c r="L135" s="5">
        <v>0</v>
      </c>
      <c r="M135" s="6">
        <v>0.5</v>
      </c>
      <c r="N135" s="6">
        <v>0</v>
      </c>
      <c r="O135" s="7">
        <v>11889753</v>
      </c>
      <c r="P135" s="7">
        <v>5944876.5</v>
      </c>
      <c r="Q135" s="7">
        <v>0</v>
      </c>
      <c r="R135" s="7">
        <v>0</v>
      </c>
      <c r="S135" s="7">
        <v>5944876.5</v>
      </c>
      <c r="T135" s="8">
        <v>5944876.5</v>
      </c>
      <c r="U135" s="8">
        <v>0</v>
      </c>
    </row>
    <row r="136" spans="1:21" x14ac:dyDescent="0.25">
      <c r="A136" s="2" t="s">
        <v>345</v>
      </c>
      <c r="B136" s="2" t="s">
        <v>363</v>
      </c>
      <c r="C136" s="2" t="s">
        <v>364</v>
      </c>
      <c r="D136" s="2" t="s">
        <v>365</v>
      </c>
      <c r="E136" s="2" t="s">
        <v>27</v>
      </c>
      <c r="F136" s="3">
        <v>45636.001157407409</v>
      </c>
      <c r="G136" s="4">
        <v>43087.383587962962</v>
      </c>
      <c r="H136" s="4">
        <v>43084</v>
      </c>
      <c r="I136" s="21">
        <f t="shared" si="2"/>
        <v>2017</v>
      </c>
      <c r="J136" s="4">
        <v>43084</v>
      </c>
      <c r="K136" s="5">
        <v>0.5</v>
      </c>
      <c r="L136" s="5">
        <v>0</v>
      </c>
      <c r="M136" s="6">
        <v>0.5</v>
      </c>
      <c r="N136" s="6">
        <v>0</v>
      </c>
      <c r="O136" s="7">
        <v>6500245</v>
      </c>
      <c r="P136" s="7">
        <v>3250122.5</v>
      </c>
      <c r="Q136" s="7">
        <v>0</v>
      </c>
      <c r="R136" s="7">
        <v>0</v>
      </c>
      <c r="S136" s="7">
        <v>3250122.5</v>
      </c>
      <c r="T136" s="8">
        <v>3250122.5</v>
      </c>
      <c r="U136" s="8">
        <v>0</v>
      </c>
    </row>
    <row r="137" spans="1:21" x14ac:dyDescent="0.25">
      <c r="A137" s="2" t="s">
        <v>345</v>
      </c>
      <c r="B137" s="2" t="s">
        <v>366</v>
      </c>
      <c r="C137" s="2" t="s">
        <v>367</v>
      </c>
      <c r="D137" s="2" t="s">
        <v>368</v>
      </c>
      <c r="E137" s="2" t="s">
        <v>27</v>
      </c>
      <c r="F137" s="3">
        <v>44868.031053240738</v>
      </c>
      <c r="G137" s="4">
        <v>43188.355787037035</v>
      </c>
      <c r="H137" s="4">
        <v>43132</v>
      </c>
      <c r="I137" s="21">
        <f t="shared" si="2"/>
        <v>2018</v>
      </c>
      <c r="J137" s="4">
        <v>43133</v>
      </c>
      <c r="K137" s="5">
        <v>0.5</v>
      </c>
      <c r="L137" s="5">
        <v>0</v>
      </c>
      <c r="M137" s="6">
        <v>0.5</v>
      </c>
      <c r="N137" s="6">
        <v>0</v>
      </c>
      <c r="O137" s="7">
        <v>898515</v>
      </c>
      <c r="P137" s="7">
        <v>449257.5</v>
      </c>
      <c r="Q137" s="7">
        <v>0</v>
      </c>
      <c r="R137" s="7">
        <v>0</v>
      </c>
      <c r="S137" s="7">
        <v>449257.5</v>
      </c>
      <c r="T137" s="8">
        <v>449257.5</v>
      </c>
      <c r="U137" s="8">
        <v>0</v>
      </c>
    </row>
    <row r="138" spans="1:21" x14ac:dyDescent="0.25">
      <c r="A138" s="2" t="s">
        <v>345</v>
      </c>
      <c r="B138" s="2" t="s">
        <v>369</v>
      </c>
      <c r="C138" s="2" t="s">
        <v>370</v>
      </c>
      <c r="D138" s="2" t="s">
        <v>188</v>
      </c>
      <c r="E138" s="2" t="s">
        <v>27</v>
      </c>
      <c r="F138" s="3">
        <v>45266.412604166668</v>
      </c>
      <c r="G138" s="4">
        <v>43195.834456018521</v>
      </c>
      <c r="H138" s="4">
        <v>43160</v>
      </c>
      <c r="I138" s="21">
        <f t="shared" si="2"/>
        <v>2018</v>
      </c>
      <c r="J138" s="4">
        <v>43188</v>
      </c>
      <c r="K138" s="5">
        <v>0.5</v>
      </c>
      <c r="L138" s="5">
        <v>0</v>
      </c>
      <c r="M138" s="6">
        <v>0.5</v>
      </c>
      <c r="N138" s="6">
        <v>0</v>
      </c>
      <c r="O138" s="7">
        <v>14665722</v>
      </c>
      <c r="P138" s="7">
        <v>7332861</v>
      </c>
      <c r="Q138" s="7">
        <v>0</v>
      </c>
      <c r="R138" s="7">
        <v>0</v>
      </c>
      <c r="S138" s="7">
        <v>7332861</v>
      </c>
      <c r="T138" s="8">
        <v>7332861</v>
      </c>
      <c r="U138" s="8">
        <v>0</v>
      </c>
    </row>
    <row r="139" spans="1:21" x14ac:dyDescent="0.25">
      <c r="A139" s="2" t="s">
        <v>345</v>
      </c>
      <c r="B139" s="2" t="s">
        <v>371</v>
      </c>
      <c r="C139" s="2" t="s">
        <v>372</v>
      </c>
      <c r="D139" s="2" t="s">
        <v>373</v>
      </c>
      <c r="E139" s="2" t="s">
        <v>27</v>
      </c>
      <c r="F139" s="3">
        <v>45533.997129629628</v>
      </c>
      <c r="G139" s="4">
        <v>43256.613981481481</v>
      </c>
      <c r="H139" s="4">
        <v>43152</v>
      </c>
      <c r="I139" s="21">
        <f t="shared" si="2"/>
        <v>2018</v>
      </c>
      <c r="J139" s="4">
        <v>43193</v>
      </c>
      <c r="K139" s="5">
        <v>0.5</v>
      </c>
      <c r="L139" s="5">
        <v>0</v>
      </c>
      <c r="M139" s="6">
        <v>0.39999999784200291</v>
      </c>
      <c r="N139" s="6">
        <v>0.10000000215799711</v>
      </c>
      <c r="O139" s="7">
        <v>3707141.22</v>
      </c>
      <c r="P139" s="7">
        <v>1853570.61</v>
      </c>
      <c r="Q139" s="7">
        <v>0</v>
      </c>
      <c r="R139" s="7">
        <v>0</v>
      </c>
      <c r="S139" s="7">
        <v>1853570.61</v>
      </c>
      <c r="T139" s="8">
        <v>1482856.48</v>
      </c>
      <c r="U139" s="8">
        <v>370714.13</v>
      </c>
    </row>
    <row r="140" spans="1:21" x14ac:dyDescent="0.25">
      <c r="A140" s="2" t="s">
        <v>374</v>
      </c>
      <c r="B140" s="2" t="s">
        <v>375</v>
      </c>
      <c r="C140" s="2" t="s">
        <v>376</v>
      </c>
      <c r="D140" s="2" t="s">
        <v>377</v>
      </c>
      <c r="E140" s="2" t="s">
        <v>27</v>
      </c>
      <c r="F140" s="3">
        <v>45194.990520833337</v>
      </c>
      <c r="G140" s="4">
        <v>43479.614374999997</v>
      </c>
      <c r="H140" s="4">
        <v>43476</v>
      </c>
      <c r="I140" s="21">
        <f t="shared" si="2"/>
        <v>2019</v>
      </c>
      <c r="J140" s="4">
        <v>43479</v>
      </c>
      <c r="K140" s="5">
        <v>0.5</v>
      </c>
      <c r="L140" s="5">
        <v>0</v>
      </c>
      <c r="M140" s="6">
        <v>0.50000000245975296</v>
      </c>
      <c r="N140" s="6">
        <v>0</v>
      </c>
      <c r="O140" s="7">
        <v>2032724.43</v>
      </c>
      <c r="P140" s="7">
        <v>1016362.21</v>
      </c>
      <c r="Q140" s="7">
        <v>0</v>
      </c>
      <c r="R140" s="7">
        <v>0</v>
      </c>
      <c r="S140" s="7">
        <v>1016362.21</v>
      </c>
      <c r="T140" s="8">
        <v>1016362.22</v>
      </c>
      <c r="U140" s="8">
        <v>0</v>
      </c>
    </row>
    <row r="141" spans="1:21" x14ac:dyDescent="0.25">
      <c r="A141" s="2" t="s">
        <v>374</v>
      </c>
      <c r="B141" s="2" t="s">
        <v>378</v>
      </c>
      <c r="C141" s="2" t="s">
        <v>379</v>
      </c>
      <c r="D141" s="2" t="s">
        <v>380</v>
      </c>
      <c r="E141" s="2" t="s">
        <v>24</v>
      </c>
      <c r="F141" s="3">
        <v>44209.439432870371</v>
      </c>
      <c r="G141" s="4">
        <v>43584.407233796293</v>
      </c>
      <c r="H141" s="4">
        <v>43578</v>
      </c>
      <c r="I141" s="21">
        <f t="shared" si="2"/>
        <v>2019</v>
      </c>
      <c r="J141" s="4">
        <v>43580</v>
      </c>
      <c r="K141" s="5">
        <v>0.5</v>
      </c>
      <c r="L141" s="5">
        <v>0</v>
      </c>
      <c r="M141" s="6">
        <v>0.5</v>
      </c>
      <c r="N141" s="6">
        <v>0</v>
      </c>
      <c r="O141" s="7">
        <v>12108559.26</v>
      </c>
      <c r="P141" s="7">
        <v>6054279.6299999999</v>
      </c>
      <c r="Q141" s="7">
        <v>0</v>
      </c>
      <c r="R141" s="7">
        <v>0</v>
      </c>
      <c r="S141" s="7">
        <v>6054279.6299999999</v>
      </c>
      <c r="T141" s="8">
        <v>6054279.6299999999</v>
      </c>
      <c r="U141" s="8">
        <v>0</v>
      </c>
    </row>
    <row r="142" spans="1:21" x14ac:dyDescent="0.25">
      <c r="A142" s="2" t="s">
        <v>374</v>
      </c>
      <c r="B142" s="2" t="s">
        <v>381</v>
      </c>
      <c r="C142" s="2" t="s">
        <v>382</v>
      </c>
      <c r="D142" s="2" t="s">
        <v>341</v>
      </c>
      <c r="E142" s="2" t="s">
        <v>27</v>
      </c>
      <c r="F142" s="3">
        <v>45565.99659722222</v>
      </c>
      <c r="G142" s="4">
        <v>43430.462905092594</v>
      </c>
      <c r="H142" s="4">
        <v>43425</v>
      </c>
      <c r="I142" s="21">
        <f t="shared" si="2"/>
        <v>2018</v>
      </c>
      <c r="J142" s="4">
        <v>43426</v>
      </c>
      <c r="K142" s="5">
        <v>0.5</v>
      </c>
      <c r="L142" s="5">
        <v>0</v>
      </c>
      <c r="M142" s="6">
        <v>0.50000000018477797</v>
      </c>
      <c r="N142" s="6">
        <v>0</v>
      </c>
      <c r="O142" s="7">
        <v>27059506.629999999</v>
      </c>
      <c r="P142" s="7">
        <v>13529753.310000001</v>
      </c>
      <c r="Q142" s="7">
        <v>0</v>
      </c>
      <c r="R142" s="7">
        <v>0</v>
      </c>
      <c r="S142" s="7">
        <v>13529753.310000001</v>
      </c>
      <c r="T142" s="8">
        <v>13529753.32</v>
      </c>
      <c r="U142" s="8">
        <v>0</v>
      </c>
    </row>
    <row r="143" spans="1:21" x14ac:dyDescent="0.25">
      <c r="A143" s="2" t="s">
        <v>374</v>
      </c>
      <c r="B143" s="2" t="s">
        <v>383</v>
      </c>
      <c r="C143" s="2" t="s">
        <v>384</v>
      </c>
      <c r="D143" s="2" t="s">
        <v>385</v>
      </c>
      <c r="E143" s="2" t="s">
        <v>27</v>
      </c>
      <c r="F143" s="3">
        <v>45294.995497685188</v>
      </c>
      <c r="G143" s="4">
        <v>43545.496087962965</v>
      </c>
      <c r="H143" s="4">
        <v>43543</v>
      </c>
      <c r="I143" s="21">
        <f t="shared" si="2"/>
        <v>2019</v>
      </c>
      <c r="J143" s="4">
        <v>43544</v>
      </c>
      <c r="K143" s="5">
        <v>0.5</v>
      </c>
      <c r="L143" s="5">
        <v>0</v>
      </c>
      <c r="M143" s="6">
        <v>0.5</v>
      </c>
      <c r="N143" s="6">
        <v>0</v>
      </c>
      <c r="O143" s="7">
        <v>512999.78</v>
      </c>
      <c r="P143" s="7">
        <v>256499.89</v>
      </c>
      <c r="Q143" s="7">
        <v>0</v>
      </c>
      <c r="R143" s="7">
        <v>0</v>
      </c>
      <c r="S143" s="7">
        <v>256499.89</v>
      </c>
      <c r="T143" s="8">
        <v>256499.89</v>
      </c>
      <c r="U143" s="8">
        <v>0</v>
      </c>
    </row>
    <row r="144" spans="1:21" x14ac:dyDescent="0.25">
      <c r="A144" s="2" t="s">
        <v>374</v>
      </c>
      <c r="B144" s="2" t="s">
        <v>386</v>
      </c>
      <c r="C144" s="2" t="s">
        <v>387</v>
      </c>
      <c r="D144" s="2" t="s">
        <v>329</v>
      </c>
      <c r="E144" s="2" t="s">
        <v>81</v>
      </c>
      <c r="F144" s="3">
        <v>44287.000902777778</v>
      </c>
      <c r="G144" s="4">
        <v>43605.444814814815</v>
      </c>
      <c r="H144" s="4">
        <v>43600</v>
      </c>
      <c r="I144" s="21">
        <f t="shared" si="2"/>
        <v>2019</v>
      </c>
      <c r="J144" s="4">
        <v>43600</v>
      </c>
      <c r="K144" s="5">
        <v>0.5</v>
      </c>
      <c r="L144" s="5">
        <v>0</v>
      </c>
      <c r="M144" s="6">
        <v>0.4</v>
      </c>
      <c r="N144" s="6">
        <v>0.1</v>
      </c>
      <c r="O144" s="7">
        <v>21633499</v>
      </c>
      <c r="P144" s="7">
        <v>10816749.5</v>
      </c>
      <c r="Q144" s="7">
        <v>0</v>
      </c>
      <c r="R144" s="7">
        <v>0</v>
      </c>
      <c r="S144" s="7">
        <v>10816749.5</v>
      </c>
      <c r="T144" s="8">
        <v>8653399.5999999996</v>
      </c>
      <c r="U144" s="8">
        <v>2163349.9</v>
      </c>
    </row>
    <row r="145" spans="1:21" x14ac:dyDescent="0.25">
      <c r="A145" s="2" t="s">
        <v>374</v>
      </c>
      <c r="B145" s="2" t="s">
        <v>388</v>
      </c>
      <c r="C145" s="2" t="s">
        <v>389</v>
      </c>
      <c r="D145" s="2" t="s">
        <v>329</v>
      </c>
      <c r="E145" s="2" t="s">
        <v>81</v>
      </c>
      <c r="F145" s="3">
        <v>44287.000416666669</v>
      </c>
      <c r="G145" s="4">
        <v>43664.884756944448</v>
      </c>
      <c r="H145" s="4">
        <v>43662</v>
      </c>
      <c r="I145" s="21">
        <f t="shared" si="2"/>
        <v>2019</v>
      </c>
      <c r="J145" s="4">
        <v>43663</v>
      </c>
      <c r="K145" s="5">
        <v>0.5</v>
      </c>
      <c r="L145" s="5">
        <v>0</v>
      </c>
      <c r="M145" s="6">
        <v>0.39999999991259072</v>
      </c>
      <c r="N145" s="6">
        <v>0.10000000008740929</v>
      </c>
      <c r="O145" s="7">
        <v>45761724.060000002</v>
      </c>
      <c r="P145" s="7">
        <v>22880862.030000001</v>
      </c>
      <c r="Q145" s="7">
        <v>0</v>
      </c>
      <c r="R145" s="7">
        <v>0</v>
      </c>
      <c r="S145" s="7">
        <v>22880862.030000001</v>
      </c>
      <c r="T145" s="8">
        <v>18304689.620000001</v>
      </c>
      <c r="U145" s="8">
        <v>4576172.41</v>
      </c>
    </row>
    <row r="146" spans="1:21" x14ac:dyDescent="0.25">
      <c r="A146" s="2" t="s">
        <v>374</v>
      </c>
      <c r="B146" s="2" t="s">
        <v>390</v>
      </c>
      <c r="C146" s="2" t="s">
        <v>391</v>
      </c>
      <c r="D146" s="2" t="s">
        <v>392</v>
      </c>
      <c r="E146" s="2" t="s">
        <v>27</v>
      </c>
      <c r="F146" s="3">
        <v>45545.002627314818</v>
      </c>
      <c r="G146" s="4">
        <v>43438.709398148145</v>
      </c>
      <c r="H146" s="4">
        <v>43433</v>
      </c>
      <c r="I146" s="21">
        <f t="shared" si="2"/>
        <v>2018</v>
      </c>
      <c r="J146" s="4">
        <v>43434</v>
      </c>
      <c r="K146" s="5">
        <v>0.5</v>
      </c>
      <c r="L146" s="5">
        <v>0</v>
      </c>
      <c r="M146" s="6">
        <v>0.5</v>
      </c>
      <c r="N146" s="6">
        <v>0</v>
      </c>
      <c r="O146" s="7">
        <v>14357771</v>
      </c>
      <c r="P146" s="7">
        <v>7178885.5</v>
      </c>
      <c r="Q146" s="7">
        <v>0</v>
      </c>
      <c r="R146" s="7">
        <v>0</v>
      </c>
      <c r="S146" s="7">
        <v>7178885.5</v>
      </c>
      <c r="T146" s="8">
        <v>7178885.5</v>
      </c>
      <c r="U146" s="8">
        <v>0</v>
      </c>
    </row>
    <row r="147" spans="1:21" x14ac:dyDescent="0.25">
      <c r="A147" s="2" t="s">
        <v>374</v>
      </c>
      <c r="B147" s="2" t="s">
        <v>393</v>
      </c>
      <c r="C147" s="2" t="s">
        <v>394</v>
      </c>
      <c r="D147" s="2" t="s">
        <v>395</v>
      </c>
      <c r="E147" s="2" t="s">
        <v>81</v>
      </c>
      <c r="F147" s="3">
        <v>44176.982835648145</v>
      </c>
      <c r="G147" s="4">
        <v>43696.40253472222</v>
      </c>
      <c r="H147" s="4">
        <v>43691</v>
      </c>
      <c r="I147" s="21">
        <f t="shared" si="2"/>
        <v>2019</v>
      </c>
      <c r="J147" s="4">
        <v>43693</v>
      </c>
      <c r="K147" s="5">
        <v>0.5</v>
      </c>
      <c r="L147" s="5">
        <v>0</v>
      </c>
      <c r="M147" s="6">
        <v>0.4</v>
      </c>
      <c r="N147" s="6">
        <v>0.1</v>
      </c>
      <c r="O147" s="7">
        <v>15000000</v>
      </c>
      <c r="P147" s="7">
        <v>7500000</v>
      </c>
      <c r="Q147" s="7">
        <v>0</v>
      </c>
      <c r="R147" s="7">
        <v>0</v>
      </c>
      <c r="S147" s="7">
        <v>7500000</v>
      </c>
      <c r="T147" s="8">
        <v>6000000</v>
      </c>
      <c r="U147" s="8">
        <v>1500000</v>
      </c>
    </row>
    <row r="148" spans="1:21" x14ac:dyDescent="0.25">
      <c r="A148" s="2" t="s">
        <v>374</v>
      </c>
      <c r="B148" s="2" t="s">
        <v>396</v>
      </c>
      <c r="C148" s="2" t="s">
        <v>397</v>
      </c>
      <c r="D148" s="2" t="s">
        <v>398</v>
      </c>
      <c r="E148" s="2" t="s">
        <v>81</v>
      </c>
      <c r="F148" s="3">
        <v>44176.982361111113</v>
      </c>
      <c r="G148" s="4">
        <v>43595.481134259258</v>
      </c>
      <c r="H148" s="4">
        <v>43591</v>
      </c>
      <c r="I148" s="21">
        <f t="shared" si="2"/>
        <v>2019</v>
      </c>
      <c r="J148" s="4">
        <v>43594</v>
      </c>
      <c r="K148" s="5">
        <v>0.5</v>
      </c>
      <c r="L148" s="5">
        <v>0</v>
      </c>
      <c r="M148" s="6">
        <v>0.4</v>
      </c>
      <c r="N148" s="6">
        <v>0.1</v>
      </c>
      <c r="O148" s="7">
        <v>6568218</v>
      </c>
      <c r="P148" s="7">
        <v>3284109</v>
      </c>
      <c r="Q148" s="7">
        <v>0</v>
      </c>
      <c r="R148" s="7">
        <v>0</v>
      </c>
      <c r="S148" s="7">
        <v>3284109</v>
      </c>
      <c r="T148" s="8">
        <v>2627287.2000000002</v>
      </c>
      <c r="U148" s="8">
        <v>656821.80000000005</v>
      </c>
    </row>
    <row r="149" spans="1:21" x14ac:dyDescent="0.25">
      <c r="A149" s="2" t="s">
        <v>374</v>
      </c>
      <c r="B149" s="2" t="s">
        <v>399</v>
      </c>
      <c r="C149" s="2" t="s">
        <v>400</v>
      </c>
      <c r="D149" s="2" t="s">
        <v>362</v>
      </c>
      <c r="E149" s="2" t="s">
        <v>81</v>
      </c>
      <c r="F149" s="3">
        <v>44287.001006944447</v>
      </c>
      <c r="G149" s="4">
        <v>43796.38658564815</v>
      </c>
      <c r="H149" s="4">
        <v>43790</v>
      </c>
      <c r="I149" s="21">
        <f t="shared" si="2"/>
        <v>2019</v>
      </c>
      <c r="J149" s="4">
        <v>43795</v>
      </c>
      <c r="K149" s="5">
        <v>0.5</v>
      </c>
      <c r="L149" s="5">
        <v>0</v>
      </c>
      <c r="M149" s="6">
        <v>0.50000000167749525</v>
      </c>
      <c r="N149" s="6">
        <v>0</v>
      </c>
      <c r="O149" s="7">
        <v>2980634.33</v>
      </c>
      <c r="P149" s="7">
        <v>1490317.16</v>
      </c>
      <c r="Q149" s="7">
        <v>0</v>
      </c>
      <c r="R149" s="7">
        <v>0</v>
      </c>
      <c r="S149" s="7">
        <v>1490317.16</v>
      </c>
      <c r="T149" s="8">
        <v>1490317.17</v>
      </c>
      <c r="U149" s="8">
        <v>0</v>
      </c>
    </row>
    <row r="150" spans="1:21" x14ac:dyDescent="0.25">
      <c r="A150" s="2" t="s">
        <v>374</v>
      </c>
      <c r="B150" s="2" t="s">
        <v>401</v>
      </c>
      <c r="C150" s="2" t="s">
        <v>402</v>
      </c>
      <c r="D150" s="2" t="s">
        <v>403</v>
      </c>
      <c r="E150" s="2" t="s">
        <v>81</v>
      </c>
      <c r="F150" s="3">
        <v>44645.950590277775</v>
      </c>
      <c r="G150" s="4">
        <v>43545.600914351853</v>
      </c>
      <c r="H150" s="4">
        <v>43543</v>
      </c>
      <c r="I150" s="21">
        <f t="shared" si="2"/>
        <v>2019</v>
      </c>
      <c r="J150" s="4">
        <v>43544</v>
      </c>
      <c r="K150" s="5">
        <v>0.5</v>
      </c>
      <c r="L150" s="5">
        <v>0</v>
      </c>
      <c r="M150" s="6">
        <v>0.5</v>
      </c>
      <c r="N150" s="6">
        <v>0</v>
      </c>
      <c r="O150" s="7">
        <v>45277576</v>
      </c>
      <c r="P150" s="7">
        <v>22638788</v>
      </c>
      <c r="Q150" s="7">
        <v>0</v>
      </c>
      <c r="R150" s="7">
        <v>0</v>
      </c>
      <c r="S150" s="7">
        <v>22638788</v>
      </c>
      <c r="T150" s="8">
        <v>22638788</v>
      </c>
      <c r="U150" s="8">
        <v>0</v>
      </c>
    </row>
    <row r="151" spans="1:21" x14ac:dyDescent="0.25">
      <c r="A151" s="2" t="s">
        <v>374</v>
      </c>
      <c r="B151" s="2" t="s">
        <v>404</v>
      </c>
      <c r="C151" s="2" t="s">
        <v>405</v>
      </c>
      <c r="D151" s="2" t="s">
        <v>406</v>
      </c>
      <c r="E151" s="2" t="s">
        <v>24</v>
      </c>
      <c r="F151" s="3">
        <v>44267.496157407404</v>
      </c>
      <c r="G151" s="4">
        <v>43434.562592592592</v>
      </c>
      <c r="H151" s="4">
        <v>43432</v>
      </c>
      <c r="I151" s="21">
        <f t="shared" si="2"/>
        <v>2018</v>
      </c>
      <c r="J151" s="4">
        <v>43433</v>
      </c>
      <c r="K151" s="5">
        <v>0.5</v>
      </c>
      <c r="L151" s="5">
        <v>0</v>
      </c>
      <c r="M151" s="6">
        <v>0.5</v>
      </c>
      <c r="N151" s="6">
        <v>0</v>
      </c>
      <c r="O151" s="7">
        <v>7372279</v>
      </c>
      <c r="P151" s="7">
        <v>3686139.5</v>
      </c>
      <c r="Q151" s="7">
        <v>0</v>
      </c>
      <c r="R151" s="7">
        <v>0</v>
      </c>
      <c r="S151" s="7">
        <v>3686139.5</v>
      </c>
      <c r="T151" s="8">
        <v>3686139.5</v>
      </c>
      <c r="U151" s="8">
        <v>0</v>
      </c>
    </row>
    <row r="152" spans="1:21" x14ac:dyDescent="0.25">
      <c r="A152" s="2" t="s">
        <v>374</v>
      </c>
      <c r="B152" s="2" t="s">
        <v>407</v>
      </c>
      <c r="C152" s="2" t="s">
        <v>408</v>
      </c>
      <c r="D152" s="2" t="s">
        <v>409</v>
      </c>
      <c r="E152" s="2" t="s">
        <v>81</v>
      </c>
      <c r="F152" s="3">
        <v>45456.942546296297</v>
      </c>
      <c r="G152" s="4">
        <v>43629.715729166666</v>
      </c>
      <c r="H152" s="4">
        <v>43627</v>
      </c>
      <c r="I152" s="21">
        <f t="shared" si="2"/>
        <v>2019</v>
      </c>
      <c r="J152" s="4">
        <v>43628</v>
      </c>
      <c r="K152" s="5">
        <v>0.5</v>
      </c>
      <c r="L152" s="5">
        <v>0</v>
      </c>
      <c r="M152" s="6">
        <v>0.5</v>
      </c>
      <c r="N152" s="6">
        <v>0</v>
      </c>
      <c r="O152" s="7">
        <v>37289243.359999999</v>
      </c>
      <c r="P152" s="7">
        <v>18644621.68</v>
      </c>
      <c r="Q152" s="7">
        <v>0</v>
      </c>
      <c r="R152" s="7">
        <v>0</v>
      </c>
      <c r="S152" s="7">
        <v>18644621.68</v>
      </c>
      <c r="T152" s="8">
        <v>18644621.68</v>
      </c>
      <c r="U152" s="8">
        <v>0</v>
      </c>
    </row>
    <row r="153" spans="1:21" x14ac:dyDescent="0.25">
      <c r="A153" s="2" t="s">
        <v>374</v>
      </c>
      <c r="B153" s="2" t="s">
        <v>410</v>
      </c>
      <c r="C153" s="2" t="s">
        <v>411</v>
      </c>
      <c r="D153" s="2" t="s">
        <v>412</v>
      </c>
      <c r="E153" s="2" t="s">
        <v>27</v>
      </c>
      <c r="F153" s="3">
        <v>45595.302303240744</v>
      </c>
      <c r="G153" s="4">
        <v>43439.499664351853</v>
      </c>
      <c r="H153" s="4">
        <v>43437</v>
      </c>
      <c r="I153" s="21">
        <f t="shared" si="2"/>
        <v>2018</v>
      </c>
      <c r="J153" s="4">
        <v>43438</v>
      </c>
      <c r="K153" s="5">
        <v>0.5</v>
      </c>
      <c r="L153" s="5">
        <v>0</v>
      </c>
      <c r="M153" s="6">
        <v>0.5</v>
      </c>
      <c r="N153" s="6">
        <v>0</v>
      </c>
      <c r="O153" s="7">
        <v>4884500.7</v>
      </c>
      <c r="P153" s="7">
        <v>2442250.35</v>
      </c>
      <c r="Q153" s="7">
        <v>0</v>
      </c>
      <c r="R153" s="7">
        <v>0</v>
      </c>
      <c r="S153" s="7">
        <v>2442250.35</v>
      </c>
      <c r="T153" s="8">
        <v>2442250.35</v>
      </c>
      <c r="U153" s="8">
        <v>0</v>
      </c>
    </row>
    <row r="154" spans="1:21" x14ac:dyDescent="0.25">
      <c r="A154" s="2" t="s">
        <v>374</v>
      </c>
      <c r="B154" s="2" t="s">
        <v>413</v>
      </c>
      <c r="C154" s="2" t="s">
        <v>414</v>
      </c>
      <c r="D154" s="2" t="s">
        <v>415</v>
      </c>
      <c r="E154" s="2" t="s">
        <v>81</v>
      </c>
      <c r="F154" s="3">
        <v>44656.949884259258</v>
      </c>
      <c r="G154" s="4">
        <v>43515.576111111113</v>
      </c>
      <c r="H154" s="4">
        <v>43510</v>
      </c>
      <c r="I154" s="21">
        <f t="shared" si="2"/>
        <v>2019</v>
      </c>
      <c r="J154" s="4">
        <v>43514</v>
      </c>
      <c r="K154" s="5">
        <v>0.5</v>
      </c>
      <c r="L154" s="5">
        <v>0</v>
      </c>
      <c r="M154" s="6">
        <v>0.5</v>
      </c>
      <c r="N154" s="6">
        <v>0</v>
      </c>
      <c r="O154" s="7">
        <v>3200085</v>
      </c>
      <c r="P154" s="7">
        <v>1600042.5</v>
      </c>
      <c r="Q154" s="7">
        <v>0</v>
      </c>
      <c r="R154" s="7">
        <v>0</v>
      </c>
      <c r="S154" s="7">
        <v>1600042.5</v>
      </c>
      <c r="T154" s="8">
        <v>1600042.5</v>
      </c>
      <c r="U154" s="8">
        <v>0</v>
      </c>
    </row>
    <row r="155" spans="1:21" x14ac:dyDescent="0.25">
      <c r="A155" s="2" t="s">
        <v>374</v>
      </c>
      <c r="B155" s="2" t="s">
        <v>416</v>
      </c>
      <c r="C155" s="2" t="s">
        <v>417</v>
      </c>
      <c r="D155" s="2" t="s">
        <v>418</v>
      </c>
      <c r="E155" s="2" t="s">
        <v>27</v>
      </c>
      <c r="F155" s="3">
        <v>45636.992164351854</v>
      </c>
      <c r="G155" s="4">
        <v>43549.481550925928</v>
      </c>
      <c r="H155" s="4">
        <v>43537</v>
      </c>
      <c r="I155" s="21">
        <f t="shared" si="2"/>
        <v>2019</v>
      </c>
      <c r="J155" s="4">
        <v>43544</v>
      </c>
      <c r="K155" s="5">
        <v>0.5</v>
      </c>
      <c r="L155" s="5">
        <v>0</v>
      </c>
      <c r="M155" s="6">
        <v>0.5</v>
      </c>
      <c r="N155" s="6">
        <v>0</v>
      </c>
      <c r="O155" s="7">
        <v>1806000</v>
      </c>
      <c r="P155" s="7">
        <v>903000</v>
      </c>
      <c r="Q155" s="7">
        <v>0</v>
      </c>
      <c r="R155" s="7">
        <v>0</v>
      </c>
      <c r="S155" s="7">
        <v>903000</v>
      </c>
      <c r="T155" s="8">
        <v>903000</v>
      </c>
      <c r="U155" s="8">
        <v>0</v>
      </c>
    </row>
    <row r="156" spans="1:21" x14ac:dyDescent="0.25">
      <c r="A156" s="2" t="s">
        <v>374</v>
      </c>
      <c r="B156" s="2" t="s">
        <v>419</v>
      </c>
      <c r="C156" s="2" t="s">
        <v>420</v>
      </c>
      <c r="D156" s="2" t="s">
        <v>421</v>
      </c>
      <c r="E156" s="2" t="s">
        <v>81</v>
      </c>
      <c r="F156" s="3">
        <v>44874.964317129627</v>
      </c>
      <c r="G156" s="4">
        <v>43692.599849537037</v>
      </c>
      <c r="H156" s="4">
        <v>43691</v>
      </c>
      <c r="I156" s="21">
        <f t="shared" si="2"/>
        <v>2019</v>
      </c>
      <c r="J156" s="4">
        <v>43691</v>
      </c>
      <c r="K156" s="5">
        <v>0.5</v>
      </c>
      <c r="L156" s="5">
        <v>0</v>
      </c>
      <c r="M156" s="6">
        <v>0.39999999973333028</v>
      </c>
      <c r="N156" s="6">
        <v>0.10000000060000684</v>
      </c>
      <c r="O156" s="7">
        <v>14999828.810000001</v>
      </c>
      <c r="P156" s="7">
        <v>7499914.4000000004</v>
      </c>
      <c r="Q156" s="7">
        <v>0</v>
      </c>
      <c r="R156" s="7">
        <v>0</v>
      </c>
      <c r="S156" s="7">
        <v>7499914.4000000004</v>
      </c>
      <c r="T156" s="8">
        <v>5999931.5199999996</v>
      </c>
      <c r="U156" s="8">
        <v>1499982.89</v>
      </c>
    </row>
    <row r="157" spans="1:21" x14ac:dyDescent="0.25">
      <c r="A157" s="2" t="s">
        <v>374</v>
      </c>
      <c r="B157" s="2" t="s">
        <v>422</v>
      </c>
      <c r="C157" s="2" t="s">
        <v>423</v>
      </c>
      <c r="D157" s="2" t="s">
        <v>421</v>
      </c>
      <c r="E157" s="2" t="s">
        <v>81</v>
      </c>
      <c r="F157" s="3">
        <v>44645.950775462959</v>
      </c>
      <c r="G157" s="4">
        <v>43796.407465277778</v>
      </c>
      <c r="H157" s="4">
        <v>43790</v>
      </c>
      <c r="I157" s="21">
        <f t="shared" si="2"/>
        <v>2019</v>
      </c>
      <c r="J157" s="4">
        <v>43795</v>
      </c>
      <c r="K157" s="5">
        <v>0.5</v>
      </c>
      <c r="L157" s="5">
        <v>0</v>
      </c>
      <c r="M157" s="6">
        <v>0.39999999989590646</v>
      </c>
      <c r="N157" s="6">
        <v>0.10000000010409353</v>
      </c>
      <c r="O157" s="7">
        <v>19213489.780000001</v>
      </c>
      <c r="P157" s="7">
        <v>9606744.8900000006</v>
      </c>
      <c r="Q157" s="7">
        <v>0</v>
      </c>
      <c r="R157" s="7">
        <v>0</v>
      </c>
      <c r="S157" s="7">
        <v>9606744.8900000006</v>
      </c>
      <c r="T157" s="8">
        <v>7685395.9100000001</v>
      </c>
      <c r="U157" s="8">
        <v>1921348.98</v>
      </c>
    </row>
    <row r="158" spans="1:21" x14ac:dyDescent="0.25">
      <c r="A158" s="2" t="s">
        <v>374</v>
      </c>
      <c r="B158" s="2" t="s">
        <v>424</v>
      </c>
      <c r="C158" s="2" t="s">
        <v>425</v>
      </c>
      <c r="D158" s="2" t="s">
        <v>148</v>
      </c>
      <c r="E158" s="2" t="s">
        <v>81</v>
      </c>
      <c r="F158" s="3">
        <v>44005.008298611108</v>
      </c>
      <c r="G158" s="4">
        <v>43633.537858796299</v>
      </c>
      <c r="H158" s="4">
        <v>43627</v>
      </c>
      <c r="I158" s="21">
        <f t="shared" si="2"/>
        <v>2019</v>
      </c>
      <c r="J158" s="4">
        <v>43628</v>
      </c>
      <c r="K158" s="5">
        <v>0.5</v>
      </c>
      <c r="L158" s="5">
        <v>0</v>
      </c>
      <c r="M158" s="6">
        <v>0.39999999806218062</v>
      </c>
      <c r="N158" s="6">
        <v>0.10000000193781935</v>
      </c>
      <c r="O158" s="7">
        <v>3096263.84</v>
      </c>
      <c r="P158" s="7">
        <v>1548131.92</v>
      </c>
      <c r="Q158" s="7">
        <v>0</v>
      </c>
      <c r="R158" s="7">
        <v>0</v>
      </c>
      <c r="S158" s="7">
        <v>1548131.92</v>
      </c>
      <c r="T158" s="8">
        <v>1238505.53</v>
      </c>
      <c r="U158" s="8">
        <v>309626.39</v>
      </c>
    </row>
    <row r="159" spans="1:21" x14ac:dyDescent="0.25">
      <c r="A159" s="2" t="s">
        <v>426</v>
      </c>
      <c r="B159" s="2" t="s">
        <v>427</v>
      </c>
      <c r="C159" s="2" t="s">
        <v>428</v>
      </c>
      <c r="D159" s="2" t="s">
        <v>429</v>
      </c>
      <c r="E159" s="2" t="s">
        <v>81</v>
      </c>
      <c r="F159" s="3">
        <v>45202.948287037034</v>
      </c>
      <c r="G159" s="4">
        <v>44151.598124999997</v>
      </c>
      <c r="H159" s="4">
        <v>44141</v>
      </c>
      <c r="I159" s="21">
        <f t="shared" si="2"/>
        <v>2020</v>
      </c>
      <c r="J159" s="4">
        <v>44151</v>
      </c>
      <c r="K159" s="5">
        <v>0.5</v>
      </c>
      <c r="L159" s="5">
        <v>0</v>
      </c>
      <c r="M159" s="6">
        <v>0.5</v>
      </c>
      <c r="N159" s="6">
        <v>0</v>
      </c>
      <c r="O159" s="7">
        <v>9995585</v>
      </c>
      <c r="P159" s="7">
        <v>4997792.5</v>
      </c>
      <c r="Q159" s="7">
        <v>0</v>
      </c>
      <c r="R159" s="7">
        <v>0</v>
      </c>
      <c r="S159" s="7">
        <v>4997792.5</v>
      </c>
      <c r="T159" s="8">
        <v>4997792.5</v>
      </c>
      <c r="U159" s="8">
        <v>0</v>
      </c>
    </row>
    <row r="160" spans="1:21" x14ac:dyDescent="0.25">
      <c r="A160" s="2" t="s">
        <v>426</v>
      </c>
      <c r="B160" s="2" t="s">
        <v>430</v>
      </c>
      <c r="C160" s="2" t="s">
        <v>431</v>
      </c>
      <c r="D160" s="2" t="s">
        <v>432</v>
      </c>
      <c r="E160" s="2" t="s">
        <v>81</v>
      </c>
      <c r="F160" s="3">
        <v>45202.948321759257</v>
      </c>
      <c r="G160" s="4">
        <v>44139.693344907406</v>
      </c>
      <c r="H160" s="4">
        <v>44137</v>
      </c>
      <c r="I160" s="21">
        <f t="shared" si="2"/>
        <v>2020</v>
      </c>
      <c r="J160" s="4">
        <v>44139</v>
      </c>
      <c r="K160" s="5">
        <v>0.5</v>
      </c>
      <c r="L160" s="5">
        <v>0</v>
      </c>
      <c r="M160" s="6">
        <v>0.5</v>
      </c>
      <c r="N160" s="6">
        <v>0</v>
      </c>
      <c r="O160" s="7">
        <v>10000000</v>
      </c>
      <c r="P160" s="7">
        <v>5000000</v>
      </c>
      <c r="Q160" s="7">
        <v>0</v>
      </c>
      <c r="R160" s="7">
        <v>0</v>
      </c>
      <c r="S160" s="7">
        <v>5000000</v>
      </c>
      <c r="T160" s="8">
        <v>5000000</v>
      </c>
      <c r="U160" s="8">
        <v>0</v>
      </c>
    </row>
    <row r="161" spans="1:21" x14ac:dyDescent="0.25">
      <c r="A161" s="2" t="s">
        <v>426</v>
      </c>
      <c r="B161" s="2" t="s">
        <v>433</v>
      </c>
      <c r="C161" s="2" t="s">
        <v>434</v>
      </c>
      <c r="D161" s="2" t="s">
        <v>435</v>
      </c>
      <c r="E161" s="2" t="s">
        <v>81</v>
      </c>
      <c r="F161" s="3">
        <v>45202.947615740741</v>
      </c>
      <c r="G161" s="4">
        <v>44432.390069444446</v>
      </c>
      <c r="H161" s="4">
        <v>44424</v>
      </c>
      <c r="I161" s="21">
        <f t="shared" si="2"/>
        <v>2021</v>
      </c>
      <c r="J161" s="4">
        <v>44428</v>
      </c>
      <c r="K161" s="5">
        <v>0.5</v>
      </c>
      <c r="L161" s="5">
        <v>0</v>
      </c>
      <c r="M161" s="6">
        <v>0.500000000765497</v>
      </c>
      <c r="N161" s="6">
        <v>0</v>
      </c>
      <c r="O161" s="7">
        <v>6531703.8700000001</v>
      </c>
      <c r="P161" s="7">
        <v>3265851.93</v>
      </c>
      <c r="Q161" s="7">
        <v>0</v>
      </c>
      <c r="R161" s="7">
        <v>0</v>
      </c>
      <c r="S161" s="7">
        <v>3265851.93</v>
      </c>
      <c r="T161" s="8">
        <v>3265851.94</v>
      </c>
      <c r="U161" s="8">
        <v>0</v>
      </c>
    </row>
    <row r="162" spans="1:21" x14ac:dyDescent="0.25">
      <c r="A162" s="2" t="s">
        <v>426</v>
      </c>
      <c r="B162" s="2" t="s">
        <v>436</v>
      </c>
      <c r="C162" s="2" t="s">
        <v>437</v>
      </c>
      <c r="D162" s="2" t="s">
        <v>362</v>
      </c>
      <c r="E162" s="2" t="s">
        <v>81</v>
      </c>
      <c r="F162" s="3">
        <v>45456.944618055553</v>
      </c>
      <c r="G162" s="4">
        <v>44279.445231481484</v>
      </c>
      <c r="H162" s="4">
        <v>44272</v>
      </c>
      <c r="I162" s="21">
        <f t="shared" si="2"/>
        <v>2021</v>
      </c>
      <c r="J162" s="4">
        <v>44279</v>
      </c>
      <c r="K162" s="5">
        <v>0.5</v>
      </c>
      <c r="L162" s="5">
        <v>0</v>
      </c>
      <c r="M162" s="6">
        <v>0.5</v>
      </c>
      <c r="N162" s="6">
        <v>0</v>
      </c>
      <c r="O162" s="7">
        <v>9407578</v>
      </c>
      <c r="P162" s="7">
        <v>4703789</v>
      </c>
      <c r="Q162" s="7">
        <v>0</v>
      </c>
      <c r="R162" s="7">
        <v>0</v>
      </c>
      <c r="S162" s="7">
        <v>4703789</v>
      </c>
      <c r="T162" s="8">
        <v>4703789</v>
      </c>
      <c r="U162" s="8">
        <v>0</v>
      </c>
    </row>
    <row r="163" spans="1:21" x14ac:dyDescent="0.25">
      <c r="A163" s="2" t="s">
        <v>426</v>
      </c>
      <c r="B163" s="2" t="s">
        <v>438</v>
      </c>
      <c r="C163" s="2" t="s">
        <v>439</v>
      </c>
      <c r="D163" s="2" t="s">
        <v>380</v>
      </c>
      <c r="E163" s="2" t="s">
        <v>81</v>
      </c>
      <c r="F163" s="3">
        <v>44341.954837962963</v>
      </c>
      <c r="G163" s="4">
        <v>44137.583009259259</v>
      </c>
      <c r="H163" s="4">
        <v>44137</v>
      </c>
      <c r="I163" s="21">
        <f t="shared" si="2"/>
        <v>2020</v>
      </c>
      <c r="J163" s="4">
        <v>44137</v>
      </c>
      <c r="K163" s="5">
        <v>0.5</v>
      </c>
      <c r="L163" s="5">
        <v>0</v>
      </c>
      <c r="M163" s="6">
        <v>0.5</v>
      </c>
      <c r="N163" s="6">
        <v>0</v>
      </c>
      <c r="O163" s="7">
        <v>9997935.4399999995</v>
      </c>
      <c r="P163" s="7">
        <v>4998967.72</v>
      </c>
      <c r="Q163" s="7">
        <v>0</v>
      </c>
      <c r="R163" s="7">
        <v>0</v>
      </c>
      <c r="S163" s="7">
        <v>4998967.72</v>
      </c>
      <c r="T163" s="8">
        <v>4998967.72</v>
      </c>
      <c r="U163" s="8">
        <v>0</v>
      </c>
    </row>
    <row r="164" spans="1:21" x14ac:dyDescent="0.25">
      <c r="A164" s="2" t="s">
        <v>426</v>
      </c>
      <c r="B164" s="2" t="s">
        <v>440</v>
      </c>
      <c r="C164" s="2" t="s">
        <v>441</v>
      </c>
      <c r="D164" s="2" t="s">
        <v>442</v>
      </c>
      <c r="E164" s="2" t="s">
        <v>443</v>
      </c>
      <c r="F164" s="3">
        <v>45097.91778935185</v>
      </c>
      <c r="G164" s="4">
        <v>44523.67255787037</v>
      </c>
      <c r="H164" s="4">
        <v>44522</v>
      </c>
      <c r="I164" s="21">
        <f t="shared" si="2"/>
        <v>2021</v>
      </c>
      <c r="J164" s="4">
        <v>44523</v>
      </c>
      <c r="K164" s="5">
        <v>0.5</v>
      </c>
      <c r="L164" s="5">
        <v>0</v>
      </c>
      <c r="M164" s="6">
        <v>0.5</v>
      </c>
      <c r="N164" s="6">
        <v>0</v>
      </c>
      <c r="O164" s="7">
        <v>9999377.1799999997</v>
      </c>
      <c r="P164" s="7">
        <v>4999688.59</v>
      </c>
      <c r="Q164" s="7">
        <v>0</v>
      </c>
      <c r="R164" s="7">
        <v>0</v>
      </c>
      <c r="S164" s="7">
        <v>4999688.59</v>
      </c>
      <c r="T164" s="8">
        <v>4999688.59</v>
      </c>
      <c r="U164" s="8">
        <v>0</v>
      </c>
    </row>
    <row r="165" spans="1:21" x14ac:dyDescent="0.25">
      <c r="A165" s="2" t="s">
        <v>426</v>
      </c>
      <c r="B165" s="2" t="s">
        <v>444</v>
      </c>
      <c r="C165" s="2" t="s">
        <v>445</v>
      </c>
      <c r="D165" s="2" t="s">
        <v>230</v>
      </c>
      <c r="E165" s="2" t="s">
        <v>24</v>
      </c>
      <c r="F165" s="3">
        <v>45334.635081018518</v>
      </c>
      <c r="G165" s="4">
        <v>44165.676759259259</v>
      </c>
      <c r="H165" s="4">
        <v>44162</v>
      </c>
      <c r="I165" s="21">
        <f t="shared" si="2"/>
        <v>2020</v>
      </c>
      <c r="J165" s="4">
        <v>44165</v>
      </c>
      <c r="K165" s="5">
        <v>0.5</v>
      </c>
      <c r="L165" s="5">
        <v>0</v>
      </c>
      <c r="M165" s="6">
        <v>0.4</v>
      </c>
      <c r="N165" s="6">
        <v>0.1</v>
      </c>
      <c r="O165" s="7">
        <v>9661182</v>
      </c>
      <c r="P165" s="7">
        <v>4830591</v>
      </c>
      <c r="Q165" s="7">
        <v>0</v>
      </c>
      <c r="R165" s="7">
        <v>0</v>
      </c>
      <c r="S165" s="7">
        <v>4830591</v>
      </c>
      <c r="T165" s="8">
        <v>3864472.8</v>
      </c>
      <c r="U165" s="8">
        <v>966118.2</v>
      </c>
    </row>
    <row r="166" spans="1:21" x14ac:dyDescent="0.25">
      <c r="A166" s="2" t="s">
        <v>426</v>
      </c>
      <c r="B166" s="2" t="s">
        <v>446</v>
      </c>
      <c r="C166" s="2" t="s">
        <v>447</v>
      </c>
      <c r="D166" s="2" t="s">
        <v>448</v>
      </c>
      <c r="E166" s="2" t="s">
        <v>81</v>
      </c>
      <c r="F166" s="3">
        <v>45202.947164351855</v>
      </c>
      <c r="G166" s="4">
        <v>44151.643935185188</v>
      </c>
      <c r="H166" s="4">
        <v>44139</v>
      </c>
      <c r="I166" s="21">
        <f t="shared" si="2"/>
        <v>2020</v>
      </c>
      <c r="J166" s="4">
        <v>44151</v>
      </c>
      <c r="K166" s="5">
        <v>0.5</v>
      </c>
      <c r="L166" s="5">
        <v>0</v>
      </c>
      <c r="M166" s="6">
        <v>0.50000000050061388</v>
      </c>
      <c r="N166" s="6">
        <v>0</v>
      </c>
      <c r="O166" s="7">
        <v>9987736.7100000009</v>
      </c>
      <c r="P166" s="7">
        <v>4993868.3499999996</v>
      </c>
      <c r="Q166" s="7">
        <v>0</v>
      </c>
      <c r="R166" s="7">
        <v>0</v>
      </c>
      <c r="S166" s="7">
        <v>4993868.3499999996</v>
      </c>
      <c r="T166" s="8">
        <v>4993868.3600000003</v>
      </c>
      <c r="U166" s="8">
        <v>0</v>
      </c>
    </row>
    <row r="167" spans="1:21" x14ac:dyDescent="0.25">
      <c r="A167" s="2" t="s">
        <v>426</v>
      </c>
      <c r="B167" s="2" t="s">
        <v>449</v>
      </c>
      <c r="C167" s="2" t="s">
        <v>450</v>
      </c>
      <c r="D167" s="2" t="s">
        <v>451</v>
      </c>
      <c r="E167" s="2" t="s">
        <v>81</v>
      </c>
      <c r="F167" s="3">
        <v>45202.947326388887</v>
      </c>
      <c r="G167" s="4">
        <v>44711.404664351852</v>
      </c>
      <c r="H167" s="4">
        <v>44459</v>
      </c>
      <c r="I167" s="21">
        <f t="shared" si="2"/>
        <v>2021</v>
      </c>
      <c r="J167" s="4">
        <v>44460</v>
      </c>
      <c r="K167" s="5">
        <v>0.5</v>
      </c>
      <c r="L167" s="5">
        <v>0</v>
      </c>
      <c r="M167" s="6">
        <v>0.5</v>
      </c>
      <c r="N167" s="6">
        <v>0</v>
      </c>
      <c r="O167" s="7">
        <v>8807978</v>
      </c>
      <c r="P167" s="7">
        <v>4403989</v>
      </c>
      <c r="Q167" s="7">
        <v>0</v>
      </c>
      <c r="R167" s="7">
        <v>0</v>
      </c>
      <c r="S167" s="7">
        <v>4403989</v>
      </c>
      <c r="T167" s="8">
        <v>4403989</v>
      </c>
      <c r="U167" s="8">
        <v>0</v>
      </c>
    </row>
    <row r="168" spans="1:21" x14ac:dyDescent="0.25">
      <c r="A168" s="2" t="s">
        <v>426</v>
      </c>
      <c r="B168" s="2" t="s">
        <v>452</v>
      </c>
      <c r="C168" s="2" t="s">
        <v>453</v>
      </c>
      <c r="D168" s="2" t="s">
        <v>454</v>
      </c>
      <c r="E168" s="2" t="s">
        <v>81</v>
      </c>
      <c r="F168" s="3">
        <v>45204.947025462963</v>
      </c>
      <c r="G168" s="4">
        <v>44525.716273148151</v>
      </c>
      <c r="H168" s="4">
        <v>44524</v>
      </c>
      <c r="I168" s="21">
        <f t="shared" si="2"/>
        <v>2021</v>
      </c>
      <c r="J168" s="4">
        <v>44525</v>
      </c>
      <c r="K168" s="5">
        <v>0.5</v>
      </c>
      <c r="L168" s="5">
        <v>0</v>
      </c>
      <c r="M168" s="6">
        <v>0.50000000110229892</v>
      </c>
      <c r="N168" s="6">
        <v>0</v>
      </c>
      <c r="O168" s="7">
        <v>4535974.47</v>
      </c>
      <c r="P168" s="7">
        <v>2267987.23</v>
      </c>
      <c r="Q168" s="7">
        <v>0</v>
      </c>
      <c r="R168" s="7">
        <v>0</v>
      </c>
      <c r="S168" s="7">
        <v>2267987.23</v>
      </c>
      <c r="T168" s="8">
        <v>2267987.2400000002</v>
      </c>
      <c r="U168" s="8">
        <v>0</v>
      </c>
    </row>
    <row r="169" spans="1:21" x14ac:dyDescent="0.25">
      <c r="A169" s="2" t="s">
        <v>426</v>
      </c>
      <c r="B169" s="2" t="s">
        <v>455</v>
      </c>
      <c r="C169" s="2" t="s">
        <v>456</v>
      </c>
      <c r="D169" s="2" t="s">
        <v>344</v>
      </c>
      <c r="E169" s="2" t="s">
        <v>81</v>
      </c>
      <c r="F169" s="3">
        <v>45456.944652777776</v>
      </c>
      <c r="G169" s="4">
        <v>44530.558611111112</v>
      </c>
      <c r="H169" s="4">
        <v>44525</v>
      </c>
      <c r="I169" s="21">
        <f t="shared" si="2"/>
        <v>2021</v>
      </c>
      <c r="J169" s="4">
        <v>44530</v>
      </c>
      <c r="K169" s="5">
        <v>0.5</v>
      </c>
      <c r="L169" s="5">
        <v>0</v>
      </c>
      <c r="M169" s="6">
        <v>0.4</v>
      </c>
      <c r="N169" s="6">
        <v>0.1</v>
      </c>
      <c r="O169" s="7">
        <v>10000000</v>
      </c>
      <c r="P169" s="7">
        <v>5000000</v>
      </c>
      <c r="Q169" s="7">
        <v>0</v>
      </c>
      <c r="R169" s="7">
        <v>0</v>
      </c>
      <c r="S169" s="7">
        <v>5000000</v>
      </c>
      <c r="T169" s="8">
        <v>4000000</v>
      </c>
      <c r="U169" s="8">
        <v>1000000</v>
      </c>
    </row>
    <row r="170" spans="1:21" x14ac:dyDescent="0.25">
      <c r="A170" s="2" t="s">
        <v>426</v>
      </c>
      <c r="B170" s="2" t="s">
        <v>457</v>
      </c>
      <c r="C170" s="2" t="s">
        <v>458</v>
      </c>
      <c r="D170" s="2" t="s">
        <v>459</v>
      </c>
      <c r="E170" s="2" t="s">
        <v>81</v>
      </c>
      <c r="F170" s="3">
        <v>45324.942488425928</v>
      </c>
      <c r="G170" s="4">
        <v>44659.588506944441</v>
      </c>
      <c r="H170" s="4">
        <v>44655</v>
      </c>
      <c r="I170" s="21">
        <f t="shared" si="2"/>
        <v>2022</v>
      </c>
      <c r="J170" s="4">
        <v>44659</v>
      </c>
      <c r="K170" s="5">
        <v>0.5</v>
      </c>
      <c r="L170" s="5">
        <v>0</v>
      </c>
      <c r="M170" s="6">
        <v>0.4</v>
      </c>
      <c r="N170" s="6">
        <v>0.1</v>
      </c>
      <c r="O170" s="7">
        <v>10000000</v>
      </c>
      <c r="P170" s="7">
        <v>5000000</v>
      </c>
      <c r="Q170" s="7">
        <v>0</v>
      </c>
      <c r="R170" s="7">
        <v>0</v>
      </c>
      <c r="S170" s="7">
        <v>5000000</v>
      </c>
      <c r="T170" s="8">
        <v>4000000</v>
      </c>
      <c r="U170" s="8">
        <v>1000000</v>
      </c>
    </row>
    <row r="171" spans="1:21" x14ac:dyDescent="0.25">
      <c r="A171" s="2" t="s">
        <v>426</v>
      </c>
      <c r="B171" s="2" t="s">
        <v>460</v>
      </c>
      <c r="C171" s="2" t="s">
        <v>461</v>
      </c>
      <c r="D171" s="2" t="s">
        <v>462</v>
      </c>
      <c r="E171" s="2" t="s">
        <v>81</v>
      </c>
      <c r="F171" s="3">
        <v>45546.940567129626</v>
      </c>
      <c r="G171" s="4">
        <v>44732.704236111109</v>
      </c>
      <c r="H171" s="4">
        <v>44726</v>
      </c>
      <c r="I171" s="21">
        <f t="shared" si="2"/>
        <v>2022</v>
      </c>
      <c r="J171" s="4">
        <v>44728</v>
      </c>
      <c r="K171" s="5">
        <v>0.5</v>
      </c>
      <c r="L171" s="5">
        <v>0</v>
      </c>
      <c r="M171" s="6">
        <v>0.5</v>
      </c>
      <c r="N171" s="6">
        <v>0</v>
      </c>
      <c r="O171" s="7">
        <v>6040478.7999999998</v>
      </c>
      <c r="P171" s="7">
        <v>3020239.4</v>
      </c>
      <c r="Q171" s="7">
        <v>0</v>
      </c>
      <c r="R171" s="7">
        <v>0</v>
      </c>
      <c r="S171" s="7">
        <v>3020239.4</v>
      </c>
      <c r="T171" s="8">
        <v>3020239.4</v>
      </c>
      <c r="U171" s="8">
        <v>0</v>
      </c>
    </row>
    <row r="172" spans="1:21" x14ac:dyDescent="0.25">
      <c r="A172" s="2" t="s">
        <v>426</v>
      </c>
      <c r="B172" s="2" t="s">
        <v>463</v>
      </c>
      <c r="C172" s="2" t="s">
        <v>464</v>
      </c>
      <c r="D172" s="2" t="s">
        <v>465</v>
      </c>
      <c r="E172" s="2" t="s">
        <v>81</v>
      </c>
      <c r="F172" s="3">
        <v>45377.944733796299</v>
      </c>
      <c r="G172" s="4">
        <v>44690.406851851854</v>
      </c>
      <c r="H172" s="4">
        <v>44686</v>
      </c>
      <c r="I172" s="21">
        <f t="shared" si="2"/>
        <v>2022</v>
      </c>
      <c r="J172" s="4">
        <v>44687</v>
      </c>
      <c r="K172" s="5">
        <v>0.5</v>
      </c>
      <c r="L172" s="5">
        <v>0</v>
      </c>
      <c r="M172" s="6">
        <v>0.5</v>
      </c>
      <c r="N172" s="6">
        <v>0</v>
      </c>
      <c r="O172" s="7">
        <v>8844387</v>
      </c>
      <c r="P172" s="7">
        <v>4422193.5</v>
      </c>
      <c r="Q172" s="7">
        <v>0</v>
      </c>
      <c r="R172" s="7">
        <v>0</v>
      </c>
      <c r="S172" s="7">
        <v>4422193.5</v>
      </c>
      <c r="T172" s="8">
        <v>4422193.5</v>
      </c>
      <c r="U172" s="8">
        <v>0</v>
      </c>
    </row>
    <row r="173" spans="1:21" x14ac:dyDescent="0.25">
      <c r="A173" s="2" t="s">
        <v>426</v>
      </c>
      <c r="B173" s="2" t="s">
        <v>466</v>
      </c>
      <c r="C173" s="2" t="s">
        <v>467</v>
      </c>
      <c r="D173" s="2" t="s">
        <v>468</v>
      </c>
      <c r="E173" s="2" t="s">
        <v>81</v>
      </c>
      <c r="F173" s="3">
        <v>45202.947291666664</v>
      </c>
      <c r="G173" s="4">
        <v>44655.683206018519</v>
      </c>
      <c r="H173" s="4">
        <v>44655</v>
      </c>
      <c r="I173" s="21">
        <f t="shared" si="2"/>
        <v>2022</v>
      </c>
      <c r="J173" s="4">
        <v>44655</v>
      </c>
      <c r="K173" s="5">
        <v>0.5</v>
      </c>
      <c r="L173" s="5">
        <v>0</v>
      </c>
      <c r="M173" s="6">
        <v>0.4</v>
      </c>
      <c r="N173" s="6">
        <v>0.1</v>
      </c>
      <c r="O173" s="7">
        <v>10000000</v>
      </c>
      <c r="P173" s="7">
        <v>5000000</v>
      </c>
      <c r="Q173" s="7">
        <v>0</v>
      </c>
      <c r="R173" s="7">
        <v>0</v>
      </c>
      <c r="S173" s="7">
        <v>5000000</v>
      </c>
      <c r="T173" s="8">
        <v>4000000</v>
      </c>
      <c r="U173" s="8">
        <v>1000000</v>
      </c>
    </row>
    <row r="174" spans="1:21" x14ac:dyDescent="0.25">
      <c r="A174" s="2" t="s">
        <v>426</v>
      </c>
      <c r="B174" s="2" t="s">
        <v>469</v>
      </c>
      <c r="C174" s="2" t="s">
        <v>470</v>
      </c>
      <c r="D174" s="2" t="s">
        <v>323</v>
      </c>
      <c r="E174" s="2" t="s">
        <v>81</v>
      </c>
      <c r="F174" s="3">
        <v>45202.947650462964</v>
      </c>
      <c r="G174" s="4">
        <v>44314.903483796297</v>
      </c>
      <c r="H174" s="4">
        <v>44313</v>
      </c>
      <c r="I174" s="21">
        <f t="shared" si="2"/>
        <v>2021</v>
      </c>
      <c r="J174" s="4">
        <v>44313</v>
      </c>
      <c r="K174" s="5">
        <v>0.5</v>
      </c>
      <c r="L174" s="5">
        <v>0</v>
      </c>
      <c r="M174" s="6">
        <v>0.4</v>
      </c>
      <c r="N174" s="6">
        <v>0.1</v>
      </c>
      <c r="O174" s="7">
        <v>5690000</v>
      </c>
      <c r="P174" s="7">
        <v>2845000</v>
      </c>
      <c r="Q174" s="7">
        <v>0</v>
      </c>
      <c r="R174" s="7">
        <v>0</v>
      </c>
      <c r="S174" s="7">
        <v>2845000</v>
      </c>
      <c r="T174" s="8">
        <v>2276000</v>
      </c>
      <c r="U174" s="8">
        <v>569000</v>
      </c>
    </row>
    <row r="175" spans="1:21" x14ac:dyDescent="0.25">
      <c r="A175" s="2" t="s">
        <v>426</v>
      </c>
      <c r="B175" s="2" t="s">
        <v>471</v>
      </c>
      <c r="C175" s="2" t="s">
        <v>472</v>
      </c>
      <c r="D175" s="2" t="s">
        <v>353</v>
      </c>
      <c r="E175" s="2" t="s">
        <v>81</v>
      </c>
      <c r="F175" s="3">
        <v>44467.947627314818</v>
      </c>
      <c r="G175" s="4">
        <v>44202.675150462965</v>
      </c>
      <c r="H175" s="4">
        <v>44176</v>
      </c>
      <c r="I175" s="21">
        <f t="shared" si="2"/>
        <v>2021</v>
      </c>
      <c r="J175" s="4">
        <v>44202</v>
      </c>
      <c r="K175" s="5">
        <v>0.5</v>
      </c>
      <c r="L175" s="5">
        <v>0</v>
      </c>
      <c r="M175" s="6">
        <v>0.40000000462635216</v>
      </c>
      <c r="N175" s="6">
        <v>0.10000000115658804</v>
      </c>
      <c r="O175" s="7">
        <v>864612.09</v>
      </c>
      <c r="P175" s="7">
        <v>432306.04</v>
      </c>
      <c r="Q175" s="7">
        <v>0</v>
      </c>
      <c r="R175" s="7">
        <v>0</v>
      </c>
      <c r="S175" s="7">
        <v>432306.04</v>
      </c>
      <c r="T175" s="8">
        <v>345844.84</v>
      </c>
      <c r="U175" s="8">
        <v>86461.21</v>
      </c>
    </row>
    <row r="176" spans="1:21" x14ac:dyDescent="0.25">
      <c r="A176" s="2" t="s">
        <v>426</v>
      </c>
      <c r="B176" s="2" t="s">
        <v>473</v>
      </c>
      <c r="C176" s="2" t="s">
        <v>474</v>
      </c>
      <c r="D176" s="2" t="s">
        <v>148</v>
      </c>
      <c r="E176" s="2" t="s">
        <v>24</v>
      </c>
      <c r="F176" s="3">
        <v>45135.646909722222</v>
      </c>
      <c r="G176" s="4">
        <v>44442.407361111109</v>
      </c>
      <c r="H176" s="4">
        <v>44441</v>
      </c>
      <c r="I176" s="21">
        <f t="shared" si="2"/>
        <v>2021</v>
      </c>
      <c r="J176" s="4">
        <v>44441</v>
      </c>
      <c r="K176" s="5">
        <v>0.5</v>
      </c>
      <c r="L176" s="5">
        <v>0</v>
      </c>
      <c r="M176" s="6">
        <v>0.4</v>
      </c>
      <c r="N176" s="6">
        <v>0.1</v>
      </c>
      <c r="O176" s="7">
        <v>15000000</v>
      </c>
      <c r="P176" s="7">
        <v>7500000</v>
      </c>
      <c r="Q176" s="7">
        <v>0</v>
      </c>
      <c r="R176" s="7">
        <v>0</v>
      </c>
      <c r="S176" s="7">
        <v>7500000</v>
      </c>
      <c r="T176" s="8">
        <v>6000000</v>
      </c>
      <c r="U176" s="8">
        <v>1500000</v>
      </c>
    </row>
    <row r="177" spans="1:21" x14ac:dyDescent="0.25">
      <c r="A177" s="2" t="s">
        <v>426</v>
      </c>
      <c r="B177" s="2" t="s">
        <v>475</v>
      </c>
      <c r="C177" s="2" t="s">
        <v>476</v>
      </c>
      <c r="D177" s="2" t="s">
        <v>353</v>
      </c>
      <c r="E177" s="2" t="s">
        <v>81</v>
      </c>
      <c r="F177" s="3">
        <v>44645.951006944444</v>
      </c>
      <c r="G177" s="4">
        <v>44439.625023148146</v>
      </c>
      <c r="H177" s="4">
        <v>44439</v>
      </c>
      <c r="I177" s="21">
        <f t="shared" si="2"/>
        <v>2021</v>
      </c>
      <c r="J177" s="4">
        <v>44439</v>
      </c>
      <c r="K177" s="5">
        <v>0.5</v>
      </c>
      <c r="L177" s="5">
        <v>0</v>
      </c>
      <c r="M177" s="6">
        <v>0.39999999743857212</v>
      </c>
      <c r="N177" s="6">
        <v>0.10000000256142791</v>
      </c>
      <c r="O177" s="7">
        <v>780814.48</v>
      </c>
      <c r="P177" s="7">
        <v>390407.24</v>
      </c>
      <c r="Q177" s="7">
        <v>0</v>
      </c>
      <c r="R177" s="7">
        <v>0</v>
      </c>
      <c r="S177" s="7">
        <v>390407.24</v>
      </c>
      <c r="T177" s="8">
        <v>312325.78999999998</v>
      </c>
      <c r="U177" s="8">
        <v>78081.45</v>
      </c>
    </row>
    <row r="178" spans="1:21" x14ac:dyDescent="0.25">
      <c r="A178" s="2" t="s">
        <v>426</v>
      </c>
      <c r="B178" s="2" t="s">
        <v>477</v>
      </c>
      <c r="C178" s="2" t="s">
        <v>478</v>
      </c>
      <c r="D178" s="2" t="s">
        <v>353</v>
      </c>
      <c r="E178" s="2" t="s">
        <v>81</v>
      </c>
      <c r="F178" s="3">
        <v>44708.950243055559</v>
      </c>
      <c r="G178" s="4">
        <v>44399.768113425926</v>
      </c>
      <c r="H178" s="4">
        <v>44398</v>
      </c>
      <c r="I178" s="21">
        <f t="shared" si="2"/>
        <v>2021</v>
      </c>
      <c r="J178" s="4">
        <v>44399</v>
      </c>
      <c r="K178" s="5">
        <v>0.5</v>
      </c>
      <c r="L178" s="5">
        <v>0</v>
      </c>
      <c r="M178" s="6">
        <v>0.4</v>
      </c>
      <c r="N178" s="6">
        <v>0.10000000572341604</v>
      </c>
      <c r="O178" s="7">
        <v>873604.15</v>
      </c>
      <c r="P178" s="7">
        <v>436802.07</v>
      </c>
      <c r="Q178" s="7">
        <v>0</v>
      </c>
      <c r="R178" s="7">
        <v>0</v>
      </c>
      <c r="S178" s="7">
        <v>436802.07</v>
      </c>
      <c r="T178" s="8">
        <v>349441.66</v>
      </c>
      <c r="U178" s="8">
        <v>87360.42</v>
      </c>
    </row>
    <row r="179" spans="1:21" x14ac:dyDescent="0.25">
      <c r="A179" s="2" t="s">
        <v>426</v>
      </c>
      <c r="B179" s="2" t="s">
        <v>479</v>
      </c>
      <c r="C179" s="2" t="s">
        <v>480</v>
      </c>
      <c r="D179" s="2" t="s">
        <v>481</v>
      </c>
      <c r="E179" s="2" t="s">
        <v>81</v>
      </c>
      <c r="F179" s="3">
        <v>44706.950104166666</v>
      </c>
      <c r="G179" s="4">
        <v>44315.388414351852</v>
      </c>
      <c r="H179" s="4">
        <v>44312</v>
      </c>
      <c r="I179" s="21">
        <f t="shared" si="2"/>
        <v>2021</v>
      </c>
      <c r="J179" s="4">
        <v>44314</v>
      </c>
      <c r="K179" s="5">
        <v>0.5</v>
      </c>
      <c r="L179" s="5">
        <v>0</v>
      </c>
      <c r="M179" s="6">
        <v>0.5</v>
      </c>
      <c r="N179" s="6">
        <v>0</v>
      </c>
      <c r="O179" s="7">
        <v>14399556.76</v>
      </c>
      <c r="P179" s="7">
        <v>7199778.3799999999</v>
      </c>
      <c r="Q179" s="7">
        <v>0</v>
      </c>
      <c r="R179" s="7">
        <v>0</v>
      </c>
      <c r="S179" s="7">
        <v>7199778.3799999999</v>
      </c>
      <c r="T179" s="8">
        <v>7199778.3799999999</v>
      </c>
      <c r="U179" s="8">
        <v>0</v>
      </c>
    </row>
    <row r="180" spans="1:21" x14ac:dyDescent="0.25">
      <c r="A180" s="2" t="s">
        <v>426</v>
      </c>
      <c r="B180" s="2" t="s">
        <v>482</v>
      </c>
      <c r="C180" s="2" t="s">
        <v>483</v>
      </c>
      <c r="D180" s="2" t="s">
        <v>484</v>
      </c>
      <c r="E180" s="2" t="s">
        <v>81</v>
      </c>
      <c r="F180" s="3">
        <v>45202.947962962964</v>
      </c>
      <c r="G180" s="4">
        <v>44460.862476851849</v>
      </c>
      <c r="H180" s="4">
        <v>44459</v>
      </c>
      <c r="I180" s="21">
        <f t="shared" si="2"/>
        <v>2021</v>
      </c>
      <c r="J180" s="4">
        <v>44460</v>
      </c>
      <c r="K180" s="5">
        <v>0.5</v>
      </c>
      <c r="L180" s="5">
        <v>0</v>
      </c>
      <c r="M180" s="6">
        <v>0.5</v>
      </c>
      <c r="N180" s="6">
        <v>0</v>
      </c>
      <c r="O180" s="7">
        <v>1575528</v>
      </c>
      <c r="P180" s="7">
        <v>787764</v>
      </c>
      <c r="Q180" s="7">
        <v>0</v>
      </c>
      <c r="R180" s="7">
        <v>0</v>
      </c>
      <c r="S180" s="7">
        <v>787764</v>
      </c>
      <c r="T180" s="8">
        <v>787764</v>
      </c>
      <c r="U180" s="8">
        <v>0</v>
      </c>
    </row>
    <row r="181" spans="1:21" x14ac:dyDescent="0.25">
      <c r="A181" s="2" t="s">
        <v>426</v>
      </c>
      <c r="B181" s="2" t="s">
        <v>485</v>
      </c>
      <c r="C181" s="2" t="s">
        <v>486</v>
      </c>
      <c r="D181" s="2" t="s">
        <v>23</v>
      </c>
      <c r="E181" s="2" t="s">
        <v>24</v>
      </c>
      <c r="F181" s="3">
        <v>45427.371608796297</v>
      </c>
      <c r="G181" s="4">
        <v>44606.437060185184</v>
      </c>
      <c r="H181" s="4">
        <v>44602</v>
      </c>
      <c r="I181" s="21">
        <f t="shared" si="2"/>
        <v>2022</v>
      </c>
      <c r="J181" s="4">
        <v>44602</v>
      </c>
      <c r="K181" s="5">
        <v>0.5</v>
      </c>
      <c r="L181" s="5">
        <v>0</v>
      </c>
      <c r="M181" s="6">
        <v>0.4</v>
      </c>
      <c r="N181" s="6">
        <v>0.1</v>
      </c>
      <c r="O181" s="7">
        <v>9850970</v>
      </c>
      <c r="P181" s="7">
        <v>4925485</v>
      </c>
      <c r="Q181" s="7">
        <v>0</v>
      </c>
      <c r="R181" s="7">
        <v>0</v>
      </c>
      <c r="S181" s="7">
        <v>4925485</v>
      </c>
      <c r="T181" s="8">
        <v>3940388</v>
      </c>
      <c r="U181" s="8">
        <v>985097</v>
      </c>
    </row>
    <row r="182" spans="1:21" x14ac:dyDescent="0.25">
      <c r="A182" s="2" t="s">
        <v>426</v>
      </c>
      <c r="B182" s="2" t="s">
        <v>487</v>
      </c>
      <c r="C182" s="2" t="s">
        <v>488</v>
      </c>
      <c r="D182" s="2" t="s">
        <v>489</v>
      </c>
      <c r="E182" s="2" t="s">
        <v>81</v>
      </c>
      <c r="F182" s="3">
        <v>45202.948553240742</v>
      </c>
      <c r="G182" s="4">
        <v>44411.471238425926</v>
      </c>
      <c r="H182" s="4">
        <v>44410</v>
      </c>
      <c r="I182" s="21">
        <f t="shared" si="2"/>
        <v>2021</v>
      </c>
      <c r="J182" s="4">
        <v>44410</v>
      </c>
      <c r="K182" s="5">
        <v>0.5</v>
      </c>
      <c r="L182" s="5">
        <v>0</v>
      </c>
      <c r="M182" s="6">
        <v>0.5</v>
      </c>
      <c r="N182" s="6">
        <v>0</v>
      </c>
      <c r="O182" s="7">
        <v>6344140</v>
      </c>
      <c r="P182" s="7">
        <v>3172070</v>
      </c>
      <c r="Q182" s="7">
        <v>0</v>
      </c>
      <c r="R182" s="7">
        <v>0</v>
      </c>
      <c r="S182" s="7">
        <v>3172070</v>
      </c>
      <c r="T182" s="8">
        <v>3172070</v>
      </c>
      <c r="U182" s="8">
        <v>0</v>
      </c>
    </row>
    <row r="183" spans="1:21" x14ac:dyDescent="0.25">
      <c r="A183" s="2" t="s">
        <v>426</v>
      </c>
      <c r="B183" s="2" t="s">
        <v>490</v>
      </c>
      <c r="C183" s="2" t="s">
        <v>491</v>
      </c>
      <c r="D183" s="2" t="s">
        <v>380</v>
      </c>
      <c r="E183" s="2" t="s">
        <v>81</v>
      </c>
      <c r="F183" s="3">
        <v>45275.962129629632</v>
      </c>
      <c r="G183" s="4">
        <v>44525.700057870374</v>
      </c>
      <c r="H183" s="4">
        <v>44524</v>
      </c>
      <c r="I183" s="21">
        <f t="shared" si="2"/>
        <v>2021</v>
      </c>
      <c r="J183" s="4">
        <v>44525</v>
      </c>
      <c r="K183" s="5">
        <v>0.5</v>
      </c>
      <c r="L183" s="5">
        <v>0</v>
      </c>
      <c r="M183" s="6">
        <v>0.50000000050006266</v>
      </c>
      <c r="N183" s="6">
        <v>0</v>
      </c>
      <c r="O183" s="7">
        <v>9998746.7699999996</v>
      </c>
      <c r="P183" s="7">
        <v>4999373.38</v>
      </c>
      <c r="Q183" s="7">
        <v>0</v>
      </c>
      <c r="R183" s="7">
        <v>0</v>
      </c>
      <c r="S183" s="7">
        <v>4999373.38</v>
      </c>
      <c r="T183" s="8">
        <v>4999373.3899999997</v>
      </c>
      <c r="U183" s="8">
        <v>0</v>
      </c>
    </row>
    <row r="184" spans="1:21" x14ac:dyDescent="0.25">
      <c r="A184" s="2" t="s">
        <v>426</v>
      </c>
      <c r="B184" s="2" t="s">
        <v>492</v>
      </c>
      <c r="C184" s="2" t="s">
        <v>493</v>
      </c>
      <c r="D184" s="2" t="s">
        <v>494</v>
      </c>
      <c r="E184" s="2" t="s">
        <v>81</v>
      </c>
      <c r="F184" s="3">
        <v>45345.943055555559</v>
      </c>
      <c r="G184" s="4">
        <v>44525.462847222225</v>
      </c>
      <c r="H184" s="4">
        <v>44516</v>
      </c>
      <c r="I184" s="21">
        <f t="shared" si="2"/>
        <v>2021</v>
      </c>
      <c r="J184" s="4">
        <v>44524</v>
      </c>
      <c r="K184" s="5">
        <v>0.5</v>
      </c>
      <c r="L184" s="5">
        <v>0</v>
      </c>
      <c r="M184" s="6">
        <v>0.5</v>
      </c>
      <c r="N184" s="6">
        <v>0</v>
      </c>
      <c r="O184" s="7">
        <v>4800000</v>
      </c>
      <c r="P184" s="7">
        <v>2400000</v>
      </c>
      <c r="Q184" s="7">
        <v>0</v>
      </c>
      <c r="R184" s="7">
        <v>0</v>
      </c>
      <c r="S184" s="7">
        <v>2400000</v>
      </c>
      <c r="T184" s="8">
        <v>2400000</v>
      </c>
      <c r="U184" s="8">
        <v>0</v>
      </c>
    </row>
    <row r="185" spans="1:21" x14ac:dyDescent="0.25">
      <c r="A185" s="2" t="s">
        <v>426</v>
      </c>
      <c r="B185" s="2" t="s">
        <v>495</v>
      </c>
      <c r="C185" s="2" t="s">
        <v>496</v>
      </c>
      <c r="D185" s="2" t="s">
        <v>497</v>
      </c>
      <c r="E185" s="2" t="s">
        <v>81</v>
      </c>
      <c r="F185" s="3">
        <v>45456.943356481483</v>
      </c>
      <c r="G185" s="4">
        <v>45035.67391203704</v>
      </c>
      <c r="H185" s="4">
        <v>45030</v>
      </c>
      <c r="I185" s="21">
        <f t="shared" si="2"/>
        <v>2023</v>
      </c>
      <c r="J185" s="4">
        <v>45035</v>
      </c>
      <c r="K185" s="5">
        <v>0.5</v>
      </c>
      <c r="L185" s="5">
        <v>0</v>
      </c>
      <c r="M185" s="6">
        <v>0.5</v>
      </c>
      <c r="N185" s="6">
        <v>0</v>
      </c>
      <c r="O185" s="7">
        <v>9438163.6199999992</v>
      </c>
      <c r="P185" s="7">
        <v>4719081.8099999996</v>
      </c>
      <c r="Q185" s="7">
        <v>0</v>
      </c>
      <c r="R185" s="7">
        <v>0</v>
      </c>
      <c r="S185" s="7">
        <v>4719081.8099999996</v>
      </c>
      <c r="T185" s="8">
        <v>4719081.8099999996</v>
      </c>
      <c r="U185" s="8">
        <v>0</v>
      </c>
    </row>
    <row r="186" spans="1:21" x14ac:dyDescent="0.25">
      <c r="A186" s="2" t="s">
        <v>426</v>
      </c>
      <c r="B186" s="2" t="s">
        <v>498</v>
      </c>
      <c r="C186" s="2" t="s">
        <v>499</v>
      </c>
      <c r="D186" s="2" t="s">
        <v>465</v>
      </c>
      <c r="E186" s="2" t="s">
        <v>81</v>
      </c>
      <c r="F186" s="3">
        <v>45202.948622685188</v>
      </c>
      <c r="G186" s="4">
        <v>44494.592245370368</v>
      </c>
      <c r="H186" s="4">
        <v>44490</v>
      </c>
      <c r="I186" s="21">
        <f t="shared" si="2"/>
        <v>2021</v>
      </c>
      <c r="J186" s="4">
        <v>44494</v>
      </c>
      <c r="K186" s="5">
        <v>0.5</v>
      </c>
      <c r="L186" s="5">
        <v>0</v>
      </c>
      <c r="M186" s="6">
        <v>0.5</v>
      </c>
      <c r="N186" s="6">
        <v>0</v>
      </c>
      <c r="O186" s="7">
        <v>10000000</v>
      </c>
      <c r="P186" s="7">
        <v>5000000</v>
      </c>
      <c r="Q186" s="7">
        <v>0</v>
      </c>
      <c r="R186" s="7">
        <v>0</v>
      </c>
      <c r="S186" s="7">
        <v>5000000</v>
      </c>
      <c r="T186" s="8">
        <v>5000000</v>
      </c>
      <c r="U186" s="8">
        <v>0</v>
      </c>
    </row>
    <row r="187" spans="1:21" x14ac:dyDescent="0.25">
      <c r="A187" s="2" t="s">
        <v>426</v>
      </c>
      <c r="B187" s="2" t="s">
        <v>500</v>
      </c>
      <c r="C187" s="2" t="s">
        <v>501</v>
      </c>
      <c r="D187" s="2" t="s">
        <v>341</v>
      </c>
      <c r="E187" s="2" t="s">
        <v>81</v>
      </c>
      <c r="F187" s="3">
        <v>45275.961817129632</v>
      </c>
      <c r="G187" s="4">
        <v>44657.653541666667</v>
      </c>
      <c r="H187" s="4">
        <v>44656</v>
      </c>
      <c r="I187" s="21">
        <f t="shared" si="2"/>
        <v>2022</v>
      </c>
      <c r="J187" s="4">
        <v>44657</v>
      </c>
      <c r="K187" s="5">
        <v>0.5</v>
      </c>
      <c r="L187" s="5">
        <v>0</v>
      </c>
      <c r="M187" s="6">
        <v>0.5</v>
      </c>
      <c r="N187" s="6">
        <v>0</v>
      </c>
      <c r="O187" s="7">
        <v>5850136</v>
      </c>
      <c r="P187" s="7">
        <v>2925068</v>
      </c>
      <c r="Q187" s="7">
        <v>0</v>
      </c>
      <c r="R187" s="7">
        <v>0</v>
      </c>
      <c r="S187" s="7">
        <v>2925068</v>
      </c>
      <c r="T187" s="8">
        <v>2925068</v>
      </c>
      <c r="U187" s="8">
        <v>0</v>
      </c>
    </row>
    <row r="188" spans="1:21" x14ac:dyDescent="0.25">
      <c r="A188" s="2" t="s">
        <v>426</v>
      </c>
      <c r="B188" s="2" t="s">
        <v>502</v>
      </c>
      <c r="C188" s="2" t="s">
        <v>503</v>
      </c>
      <c r="D188" s="2" t="s">
        <v>362</v>
      </c>
      <c r="E188" s="2" t="s">
        <v>81</v>
      </c>
      <c r="F188" s="3">
        <v>45496.940775462965</v>
      </c>
      <c r="G188" s="4">
        <v>44684.604502314818</v>
      </c>
      <c r="H188" s="4">
        <v>44680</v>
      </c>
      <c r="I188" s="21">
        <f t="shared" si="2"/>
        <v>2022</v>
      </c>
      <c r="J188" s="4">
        <v>44684</v>
      </c>
      <c r="K188" s="5">
        <v>0.5</v>
      </c>
      <c r="L188" s="5">
        <v>0</v>
      </c>
      <c r="M188" s="6">
        <v>0.50000000069391437</v>
      </c>
      <c r="N188" s="6">
        <v>0</v>
      </c>
      <c r="O188" s="7">
        <v>7205499.9699999997</v>
      </c>
      <c r="P188" s="7">
        <v>3602749.98</v>
      </c>
      <c r="Q188" s="7">
        <v>0</v>
      </c>
      <c r="R188" s="7">
        <v>0</v>
      </c>
      <c r="S188" s="7">
        <v>3602749.98</v>
      </c>
      <c r="T188" s="8">
        <v>3602749.99</v>
      </c>
      <c r="U188" s="8">
        <v>0</v>
      </c>
    </row>
    <row r="189" spans="1:21" x14ac:dyDescent="0.25">
      <c r="A189" s="2" t="s">
        <v>426</v>
      </c>
      <c r="B189" s="2" t="s">
        <v>504</v>
      </c>
      <c r="C189" s="2" t="s">
        <v>505</v>
      </c>
      <c r="D189" s="2" t="s">
        <v>23</v>
      </c>
      <c r="E189" s="2" t="s">
        <v>81</v>
      </c>
      <c r="F189" s="3">
        <v>45517.941203703704</v>
      </c>
      <c r="G189" s="4">
        <v>44796.55269675926</v>
      </c>
      <c r="H189" s="4">
        <v>44795</v>
      </c>
      <c r="I189" s="21">
        <f t="shared" si="2"/>
        <v>2022</v>
      </c>
      <c r="J189" s="4">
        <v>44795</v>
      </c>
      <c r="K189" s="5">
        <v>0.5</v>
      </c>
      <c r="L189" s="5">
        <v>0</v>
      </c>
      <c r="M189" s="6">
        <v>0.40000000021090926</v>
      </c>
      <c r="N189" s="6">
        <v>0.10000000005272731</v>
      </c>
      <c r="O189" s="7">
        <v>18965503.09</v>
      </c>
      <c r="P189" s="7">
        <v>9482751.5399999991</v>
      </c>
      <c r="Q189" s="7">
        <v>0</v>
      </c>
      <c r="R189" s="7">
        <v>0</v>
      </c>
      <c r="S189" s="7">
        <v>9482751.5399999991</v>
      </c>
      <c r="T189" s="8">
        <v>7586201.2400000002</v>
      </c>
      <c r="U189" s="8">
        <v>1896550.31</v>
      </c>
    </row>
    <row r="190" spans="1:21" x14ac:dyDescent="0.25">
      <c r="A190" s="2" t="s">
        <v>426</v>
      </c>
      <c r="B190" s="2" t="s">
        <v>506</v>
      </c>
      <c r="C190" s="2" t="s">
        <v>507</v>
      </c>
      <c r="D190" s="2" t="s">
        <v>508</v>
      </c>
      <c r="E190" s="2" t="s">
        <v>81</v>
      </c>
      <c r="F190" s="3">
        <v>45377.944467592592</v>
      </c>
      <c r="G190" s="4">
        <v>44683.607453703706</v>
      </c>
      <c r="H190" s="4">
        <v>44679</v>
      </c>
      <c r="I190" s="21">
        <f t="shared" si="2"/>
        <v>2022</v>
      </c>
      <c r="J190" s="4">
        <v>44680</v>
      </c>
      <c r="K190" s="5">
        <v>0.5</v>
      </c>
      <c r="L190" s="5">
        <v>0</v>
      </c>
      <c r="M190" s="6">
        <v>0.5</v>
      </c>
      <c r="N190" s="6">
        <v>0</v>
      </c>
      <c r="O190" s="7">
        <v>8141585</v>
      </c>
      <c r="P190" s="7">
        <v>4070792.5</v>
      </c>
      <c r="Q190" s="7">
        <v>0</v>
      </c>
      <c r="R190" s="7">
        <v>0</v>
      </c>
      <c r="S190" s="7">
        <v>4070792.5</v>
      </c>
      <c r="T190" s="8">
        <v>4070792.5</v>
      </c>
      <c r="U190" s="8">
        <v>0</v>
      </c>
    </row>
    <row r="191" spans="1:21" x14ac:dyDescent="0.25">
      <c r="A191" s="2" t="s">
        <v>426</v>
      </c>
      <c r="B191" s="2" t="s">
        <v>509</v>
      </c>
      <c r="C191" s="2" t="s">
        <v>510</v>
      </c>
      <c r="D191" s="2" t="s">
        <v>511</v>
      </c>
      <c r="E191" s="2" t="s">
        <v>81</v>
      </c>
      <c r="F191" s="3">
        <v>45456.943333333336</v>
      </c>
      <c r="G191" s="4">
        <v>44734.487638888888</v>
      </c>
      <c r="H191" s="4">
        <v>44728</v>
      </c>
      <c r="I191" s="21">
        <f t="shared" si="2"/>
        <v>2022</v>
      </c>
      <c r="J191" s="4">
        <v>44734</v>
      </c>
      <c r="K191" s="5">
        <v>0.5</v>
      </c>
      <c r="L191" s="5">
        <v>0</v>
      </c>
      <c r="M191" s="6">
        <v>0.5</v>
      </c>
      <c r="N191" s="6">
        <v>0</v>
      </c>
      <c r="O191" s="7">
        <v>9989966.5999999996</v>
      </c>
      <c r="P191" s="7">
        <v>4994983.3</v>
      </c>
      <c r="Q191" s="7">
        <v>0</v>
      </c>
      <c r="R191" s="7">
        <v>0</v>
      </c>
      <c r="S191" s="7">
        <v>4994983.3</v>
      </c>
      <c r="T191" s="8">
        <v>4994983.3</v>
      </c>
      <c r="U191" s="8">
        <v>0</v>
      </c>
    </row>
    <row r="192" spans="1:21" x14ac:dyDescent="0.25">
      <c r="A192" s="2" t="s">
        <v>426</v>
      </c>
      <c r="B192" s="2" t="s">
        <v>512</v>
      </c>
      <c r="C192" s="2" t="s">
        <v>513</v>
      </c>
      <c r="D192" s="2" t="s">
        <v>514</v>
      </c>
      <c r="E192" s="2" t="s">
        <v>81</v>
      </c>
      <c r="F192" s="3">
        <v>45204.947118055556</v>
      </c>
      <c r="G192" s="4">
        <v>44623.601504629631</v>
      </c>
      <c r="H192" s="4">
        <v>44621</v>
      </c>
      <c r="I192" s="21">
        <f t="shared" si="2"/>
        <v>2022</v>
      </c>
      <c r="J192" s="4">
        <v>44623</v>
      </c>
      <c r="K192" s="5">
        <v>0.5</v>
      </c>
      <c r="L192" s="5">
        <v>0</v>
      </c>
      <c r="M192" s="6">
        <v>0.5</v>
      </c>
      <c r="N192" s="6">
        <v>0</v>
      </c>
      <c r="O192" s="7">
        <v>807683</v>
      </c>
      <c r="P192" s="7">
        <v>403841.5</v>
      </c>
      <c r="Q192" s="7">
        <v>0</v>
      </c>
      <c r="R192" s="7">
        <v>0</v>
      </c>
      <c r="S192" s="7">
        <v>403841.5</v>
      </c>
      <c r="T192" s="8">
        <v>403841.5</v>
      </c>
      <c r="U192" s="8">
        <v>0</v>
      </c>
    </row>
    <row r="193" spans="1:21" x14ac:dyDescent="0.25">
      <c r="A193" s="2" t="s">
        <v>426</v>
      </c>
      <c r="B193" s="2" t="s">
        <v>515</v>
      </c>
      <c r="C193" s="2" t="s">
        <v>516</v>
      </c>
      <c r="D193" s="2" t="s">
        <v>517</v>
      </c>
      <c r="E193" s="2" t="s">
        <v>81</v>
      </c>
      <c r="F193" s="3">
        <v>45456.944722222222</v>
      </c>
      <c r="G193" s="4">
        <v>44694.661921296298</v>
      </c>
      <c r="H193" s="4">
        <v>44693</v>
      </c>
      <c r="I193" s="21">
        <f t="shared" si="2"/>
        <v>2022</v>
      </c>
      <c r="J193" s="4">
        <v>44693</v>
      </c>
      <c r="K193" s="5">
        <v>0.5</v>
      </c>
      <c r="L193" s="5">
        <v>0</v>
      </c>
      <c r="M193" s="6">
        <v>0.50000000178092363</v>
      </c>
      <c r="N193" s="6">
        <v>0</v>
      </c>
      <c r="O193" s="7">
        <v>2807531.89</v>
      </c>
      <c r="P193" s="7">
        <v>1403765.94</v>
      </c>
      <c r="Q193" s="7">
        <v>0</v>
      </c>
      <c r="R193" s="7">
        <v>0</v>
      </c>
      <c r="S193" s="7">
        <v>1403765.94</v>
      </c>
      <c r="T193" s="8">
        <v>1403765.95</v>
      </c>
      <c r="U193" s="8">
        <v>0</v>
      </c>
    </row>
    <row r="194" spans="1:21" x14ac:dyDescent="0.25">
      <c r="A194" s="2" t="s">
        <v>426</v>
      </c>
      <c r="B194" s="2" t="s">
        <v>518</v>
      </c>
      <c r="C194" s="2" t="s">
        <v>519</v>
      </c>
      <c r="D194" s="2" t="s">
        <v>520</v>
      </c>
      <c r="E194" s="2" t="s">
        <v>81</v>
      </c>
      <c r="F194" s="3">
        <v>45377.944502314815</v>
      </c>
      <c r="G194" s="4">
        <v>44655.655891203707</v>
      </c>
      <c r="H194" s="4">
        <v>44644</v>
      </c>
      <c r="I194" s="21">
        <f t="shared" si="2"/>
        <v>2022</v>
      </c>
      <c r="J194" s="4">
        <v>44651</v>
      </c>
      <c r="K194" s="5">
        <v>0.5</v>
      </c>
      <c r="L194" s="5">
        <v>0</v>
      </c>
      <c r="M194" s="6">
        <v>0.5</v>
      </c>
      <c r="N194" s="6">
        <v>0</v>
      </c>
      <c r="O194" s="7">
        <v>2187443.4</v>
      </c>
      <c r="P194" s="7">
        <v>1093721.7</v>
      </c>
      <c r="Q194" s="7">
        <v>0</v>
      </c>
      <c r="R194" s="7">
        <v>0</v>
      </c>
      <c r="S194" s="7">
        <v>1093721.7</v>
      </c>
      <c r="T194" s="8">
        <v>1093721.7</v>
      </c>
      <c r="U194" s="8">
        <v>0</v>
      </c>
    </row>
    <row r="195" spans="1:21" x14ac:dyDescent="0.25">
      <c r="A195" s="2" t="s">
        <v>426</v>
      </c>
      <c r="B195" s="2" t="s">
        <v>521</v>
      </c>
      <c r="C195" s="2" t="s">
        <v>522</v>
      </c>
      <c r="D195" s="2" t="s">
        <v>418</v>
      </c>
      <c r="E195" s="2" t="s">
        <v>81</v>
      </c>
      <c r="F195" s="3">
        <v>45456.943414351852</v>
      </c>
      <c r="G195" s="4">
        <v>44749.548078703701</v>
      </c>
      <c r="H195" s="4">
        <v>44743</v>
      </c>
      <c r="I195" s="21">
        <f t="shared" ref="I195:I258" si="3">YEAR(J195)</f>
        <v>2022</v>
      </c>
      <c r="J195" s="4">
        <v>44746</v>
      </c>
      <c r="K195" s="5">
        <v>0.5</v>
      </c>
      <c r="L195" s="5">
        <v>0</v>
      </c>
      <c r="M195" s="6">
        <v>0.5</v>
      </c>
      <c r="N195" s="6">
        <v>0</v>
      </c>
      <c r="O195" s="7">
        <v>5409651.8600000003</v>
      </c>
      <c r="P195" s="7">
        <v>2704825.93</v>
      </c>
      <c r="Q195" s="7">
        <v>0</v>
      </c>
      <c r="R195" s="7">
        <v>0</v>
      </c>
      <c r="S195" s="7">
        <v>2704825.93</v>
      </c>
      <c r="T195" s="8">
        <v>2704825.93</v>
      </c>
      <c r="U195" s="8">
        <v>0</v>
      </c>
    </row>
    <row r="196" spans="1:21" x14ac:dyDescent="0.25">
      <c r="A196" s="2" t="s">
        <v>426</v>
      </c>
      <c r="B196" s="2" t="s">
        <v>523</v>
      </c>
      <c r="C196" s="2" t="s">
        <v>524</v>
      </c>
      <c r="D196" s="2" t="s">
        <v>418</v>
      </c>
      <c r="E196" s="2" t="s">
        <v>81</v>
      </c>
      <c r="F196" s="3">
        <v>45475.941030092596</v>
      </c>
      <c r="G196" s="4">
        <v>44684.580416666664</v>
      </c>
      <c r="H196" s="4">
        <v>44679</v>
      </c>
      <c r="I196" s="21">
        <f t="shared" si="3"/>
        <v>2022</v>
      </c>
      <c r="J196" s="4">
        <v>44684</v>
      </c>
      <c r="K196" s="5">
        <v>0.5</v>
      </c>
      <c r="L196" s="5">
        <v>0</v>
      </c>
      <c r="M196" s="6">
        <v>0.50000000108969267</v>
      </c>
      <c r="N196" s="6">
        <v>0</v>
      </c>
      <c r="O196" s="7">
        <v>4588449.59</v>
      </c>
      <c r="P196" s="7">
        <v>2294224.79</v>
      </c>
      <c r="Q196" s="7">
        <v>0</v>
      </c>
      <c r="R196" s="7">
        <v>0</v>
      </c>
      <c r="S196" s="7">
        <v>2294224.79</v>
      </c>
      <c r="T196" s="8">
        <v>2294224.7999999998</v>
      </c>
      <c r="U196" s="8">
        <v>0</v>
      </c>
    </row>
    <row r="197" spans="1:21" x14ac:dyDescent="0.25">
      <c r="A197" s="2" t="s">
        <v>426</v>
      </c>
      <c r="B197" s="2" t="s">
        <v>525</v>
      </c>
      <c r="C197" s="2" t="s">
        <v>526</v>
      </c>
      <c r="D197" s="2" t="s">
        <v>527</v>
      </c>
      <c r="E197" s="2" t="s">
        <v>81</v>
      </c>
      <c r="F197" s="3">
        <v>45202.947129629632</v>
      </c>
      <c r="G197" s="4">
        <v>44645.646689814814</v>
      </c>
      <c r="H197" s="4">
        <v>44643</v>
      </c>
      <c r="I197" s="21">
        <f t="shared" si="3"/>
        <v>2022</v>
      </c>
      <c r="J197" s="4">
        <v>44644</v>
      </c>
      <c r="K197" s="5">
        <v>0.5</v>
      </c>
      <c r="L197" s="5">
        <v>0</v>
      </c>
      <c r="M197" s="6">
        <v>0.5</v>
      </c>
      <c r="N197" s="6">
        <v>0</v>
      </c>
      <c r="O197" s="7">
        <v>1523564</v>
      </c>
      <c r="P197" s="7">
        <v>761782</v>
      </c>
      <c r="Q197" s="7">
        <v>0</v>
      </c>
      <c r="R197" s="7">
        <v>0</v>
      </c>
      <c r="S197" s="7">
        <v>761782</v>
      </c>
      <c r="T197" s="8">
        <v>761782</v>
      </c>
      <c r="U197" s="8">
        <v>0</v>
      </c>
    </row>
    <row r="198" spans="1:21" x14ac:dyDescent="0.25">
      <c r="A198" s="2" t="s">
        <v>426</v>
      </c>
      <c r="B198" s="2" t="s">
        <v>528</v>
      </c>
      <c r="C198" s="2" t="s">
        <v>529</v>
      </c>
      <c r="D198" s="2" t="s">
        <v>432</v>
      </c>
      <c r="E198" s="2" t="s">
        <v>81</v>
      </c>
      <c r="F198" s="3">
        <v>45456.942881944444</v>
      </c>
      <c r="G198" s="4">
        <v>44739.702106481483</v>
      </c>
      <c r="H198" s="4">
        <v>44734</v>
      </c>
      <c r="I198" s="21">
        <f t="shared" si="3"/>
        <v>2022</v>
      </c>
      <c r="J198" s="4">
        <v>44736</v>
      </c>
      <c r="K198" s="5">
        <v>0.5</v>
      </c>
      <c r="L198" s="5">
        <v>0</v>
      </c>
      <c r="M198" s="6">
        <v>0.5</v>
      </c>
      <c r="N198" s="6">
        <v>0</v>
      </c>
      <c r="O198" s="7">
        <v>9760444</v>
      </c>
      <c r="P198" s="7">
        <v>4880222</v>
      </c>
      <c r="Q198" s="7">
        <v>0</v>
      </c>
      <c r="R198" s="7">
        <v>0</v>
      </c>
      <c r="S198" s="7">
        <v>4880222</v>
      </c>
      <c r="T198" s="8">
        <v>4880222</v>
      </c>
      <c r="U198" s="8">
        <v>0</v>
      </c>
    </row>
    <row r="199" spans="1:21" x14ac:dyDescent="0.25">
      <c r="A199" s="2" t="s">
        <v>426</v>
      </c>
      <c r="B199" s="2" t="s">
        <v>530</v>
      </c>
      <c r="C199" s="2" t="s">
        <v>531</v>
      </c>
      <c r="D199" s="2" t="s">
        <v>532</v>
      </c>
      <c r="E199" s="2" t="s">
        <v>81</v>
      </c>
      <c r="F199" s="3">
        <v>45202.948587962965</v>
      </c>
      <c r="G199" s="4">
        <v>44733.563599537039</v>
      </c>
      <c r="H199" s="4">
        <v>44732</v>
      </c>
      <c r="I199" s="21">
        <f t="shared" si="3"/>
        <v>2022</v>
      </c>
      <c r="J199" s="4">
        <v>44733</v>
      </c>
      <c r="K199" s="5">
        <v>0.5</v>
      </c>
      <c r="L199" s="5">
        <v>0</v>
      </c>
      <c r="M199" s="6">
        <v>0.5</v>
      </c>
      <c r="N199" s="6">
        <v>0</v>
      </c>
      <c r="O199" s="7">
        <v>907957.52</v>
      </c>
      <c r="P199" s="7">
        <v>453978.76</v>
      </c>
      <c r="Q199" s="7">
        <v>0</v>
      </c>
      <c r="R199" s="7">
        <v>0</v>
      </c>
      <c r="S199" s="7">
        <v>453978.76</v>
      </c>
      <c r="T199" s="8">
        <v>453978.76</v>
      </c>
      <c r="U199" s="8">
        <v>0</v>
      </c>
    </row>
    <row r="200" spans="1:21" x14ac:dyDescent="0.25">
      <c r="A200" s="2" t="s">
        <v>533</v>
      </c>
      <c r="B200" s="2" t="s">
        <v>534</v>
      </c>
      <c r="C200" s="2" t="s">
        <v>535</v>
      </c>
      <c r="D200" s="2" t="s">
        <v>536</v>
      </c>
      <c r="E200" s="2" t="s">
        <v>27</v>
      </c>
      <c r="F200" s="3">
        <v>44538.468773148146</v>
      </c>
      <c r="G200" s="4">
        <v>42711.6715625</v>
      </c>
      <c r="H200" s="4">
        <v>42711</v>
      </c>
      <c r="I200" s="21">
        <f t="shared" si="3"/>
        <v>2016</v>
      </c>
      <c r="J200" s="4">
        <v>42711</v>
      </c>
      <c r="K200" s="5">
        <v>0.5</v>
      </c>
      <c r="L200" s="5">
        <v>0</v>
      </c>
      <c r="M200" s="6">
        <v>0.5</v>
      </c>
      <c r="N200" s="6">
        <v>0</v>
      </c>
      <c r="O200" s="7">
        <v>1319924</v>
      </c>
      <c r="P200" s="7">
        <v>659962</v>
      </c>
      <c r="Q200" s="7">
        <v>0</v>
      </c>
      <c r="R200" s="7">
        <v>0</v>
      </c>
      <c r="S200" s="7">
        <v>659962</v>
      </c>
      <c r="T200" s="8">
        <v>659962</v>
      </c>
      <c r="U200" s="8">
        <v>0</v>
      </c>
    </row>
    <row r="201" spans="1:21" x14ac:dyDescent="0.25">
      <c r="A201" s="2" t="s">
        <v>533</v>
      </c>
      <c r="B201" s="2" t="s">
        <v>537</v>
      </c>
      <c r="C201" s="2" t="s">
        <v>538</v>
      </c>
      <c r="D201" s="2" t="s">
        <v>539</v>
      </c>
      <c r="E201" s="2" t="s">
        <v>27</v>
      </c>
      <c r="F201" s="3">
        <v>44935.969502314816</v>
      </c>
      <c r="G201" s="4">
        <v>42711.589780092596</v>
      </c>
      <c r="H201" s="4">
        <v>42710</v>
      </c>
      <c r="I201" s="21">
        <f t="shared" si="3"/>
        <v>2016</v>
      </c>
      <c r="J201" s="4">
        <v>42710</v>
      </c>
      <c r="K201" s="5">
        <v>0.5</v>
      </c>
      <c r="L201" s="5">
        <v>0</v>
      </c>
      <c r="M201" s="6">
        <v>0.5</v>
      </c>
      <c r="N201" s="6">
        <v>0</v>
      </c>
      <c r="O201" s="7">
        <v>1910601.08</v>
      </c>
      <c r="P201" s="7">
        <v>955300.54</v>
      </c>
      <c r="Q201" s="7">
        <v>0</v>
      </c>
      <c r="R201" s="7">
        <v>0</v>
      </c>
      <c r="S201" s="7">
        <v>955300.54</v>
      </c>
      <c r="T201" s="8">
        <v>955300.54</v>
      </c>
      <c r="U201" s="8">
        <v>0</v>
      </c>
    </row>
    <row r="202" spans="1:21" x14ac:dyDescent="0.25">
      <c r="A202" s="2" t="s">
        <v>533</v>
      </c>
      <c r="B202" s="2" t="s">
        <v>540</v>
      </c>
      <c r="C202" s="2" t="s">
        <v>541</v>
      </c>
      <c r="D202" s="2" t="s">
        <v>542</v>
      </c>
      <c r="E202" s="2" t="s">
        <v>27</v>
      </c>
      <c r="F202" s="3">
        <v>44721.99554398148</v>
      </c>
      <c r="G202" s="4">
        <v>42711.647060185183</v>
      </c>
      <c r="H202" s="4">
        <v>42710</v>
      </c>
      <c r="I202" s="21">
        <f t="shared" si="3"/>
        <v>2016</v>
      </c>
      <c r="J202" s="4">
        <v>42710</v>
      </c>
      <c r="K202" s="5">
        <v>0.5</v>
      </c>
      <c r="L202" s="5">
        <v>0</v>
      </c>
      <c r="M202" s="6">
        <v>0.5</v>
      </c>
      <c r="N202" s="6">
        <v>0</v>
      </c>
      <c r="O202" s="7">
        <v>3478083</v>
      </c>
      <c r="P202" s="7">
        <v>1739041.5</v>
      </c>
      <c r="Q202" s="7">
        <v>0</v>
      </c>
      <c r="R202" s="7">
        <v>0</v>
      </c>
      <c r="S202" s="7">
        <v>1739041.5</v>
      </c>
      <c r="T202" s="8">
        <v>1739041.5</v>
      </c>
      <c r="U202" s="8">
        <v>0</v>
      </c>
    </row>
    <row r="203" spans="1:21" x14ac:dyDescent="0.25">
      <c r="A203" s="2" t="s">
        <v>543</v>
      </c>
      <c r="B203" s="2" t="s">
        <v>544</v>
      </c>
      <c r="C203" s="2" t="s">
        <v>545</v>
      </c>
      <c r="D203" s="2" t="s">
        <v>546</v>
      </c>
      <c r="E203" s="2" t="s">
        <v>24</v>
      </c>
      <c r="F203" s="3">
        <v>44293.417280092595</v>
      </c>
      <c r="G203" s="4">
        <v>43081.60664351852</v>
      </c>
      <c r="H203" s="4">
        <v>43080</v>
      </c>
      <c r="I203" s="21">
        <f t="shared" si="3"/>
        <v>2017</v>
      </c>
      <c r="J203" s="4">
        <v>43081</v>
      </c>
      <c r="K203" s="5">
        <v>0.5</v>
      </c>
      <c r="L203" s="5">
        <v>0</v>
      </c>
      <c r="M203" s="6">
        <v>0.5</v>
      </c>
      <c r="N203" s="6">
        <v>0</v>
      </c>
      <c r="O203" s="7">
        <v>3999976</v>
      </c>
      <c r="P203" s="7">
        <v>1999988</v>
      </c>
      <c r="Q203" s="7">
        <v>0</v>
      </c>
      <c r="R203" s="7">
        <v>0</v>
      </c>
      <c r="S203" s="7">
        <v>1999988</v>
      </c>
      <c r="T203" s="8">
        <v>1999988</v>
      </c>
      <c r="U203" s="8">
        <v>0</v>
      </c>
    </row>
    <row r="204" spans="1:21" x14ac:dyDescent="0.25">
      <c r="A204" s="2" t="s">
        <v>543</v>
      </c>
      <c r="B204" s="2" t="s">
        <v>547</v>
      </c>
      <c r="C204" s="2" t="s">
        <v>548</v>
      </c>
      <c r="D204" s="2" t="s">
        <v>549</v>
      </c>
      <c r="E204" s="2" t="s">
        <v>24</v>
      </c>
      <c r="F204" s="3">
        <v>43347.508090277777</v>
      </c>
      <c r="G204" s="4">
        <v>43081.627881944441</v>
      </c>
      <c r="H204" s="4">
        <v>43080</v>
      </c>
      <c r="I204" s="21">
        <f t="shared" si="3"/>
        <v>2017</v>
      </c>
      <c r="J204" s="4">
        <v>43081</v>
      </c>
      <c r="K204" s="5">
        <v>0.5</v>
      </c>
      <c r="L204" s="5">
        <v>0</v>
      </c>
      <c r="M204" s="6">
        <v>0.5</v>
      </c>
      <c r="N204" s="6">
        <v>0</v>
      </c>
      <c r="O204" s="7">
        <v>3233663</v>
      </c>
      <c r="P204" s="7">
        <v>1616831.5</v>
      </c>
      <c r="Q204" s="7">
        <v>0</v>
      </c>
      <c r="R204" s="7">
        <v>0</v>
      </c>
      <c r="S204" s="7">
        <v>1616831.5</v>
      </c>
      <c r="T204" s="8">
        <v>1616831.5</v>
      </c>
      <c r="U204" s="8">
        <v>0</v>
      </c>
    </row>
    <row r="205" spans="1:21" x14ac:dyDescent="0.25">
      <c r="A205" s="2" t="s">
        <v>543</v>
      </c>
      <c r="B205" s="2" t="s">
        <v>550</v>
      </c>
      <c r="C205" s="2" t="s">
        <v>551</v>
      </c>
      <c r="D205" s="2" t="s">
        <v>552</v>
      </c>
      <c r="E205" s="2" t="s">
        <v>70</v>
      </c>
      <c r="F205" s="3">
        <v>44139.956319444442</v>
      </c>
      <c r="G205" s="4">
        <v>43147.454722222225</v>
      </c>
      <c r="H205" s="4">
        <v>43108</v>
      </c>
      <c r="I205" s="21">
        <f t="shared" si="3"/>
        <v>2018</v>
      </c>
      <c r="J205" s="4">
        <v>43109</v>
      </c>
      <c r="K205" s="5">
        <v>0.5</v>
      </c>
      <c r="L205" s="5">
        <v>0</v>
      </c>
      <c r="M205" s="6">
        <v>0.5</v>
      </c>
      <c r="N205" s="6">
        <v>0</v>
      </c>
      <c r="O205" s="7">
        <v>3980356</v>
      </c>
      <c r="P205" s="7">
        <v>1990178</v>
      </c>
      <c r="Q205" s="7">
        <v>0</v>
      </c>
      <c r="R205" s="7">
        <v>0</v>
      </c>
      <c r="S205" s="7">
        <v>1990178</v>
      </c>
      <c r="T205" s="8">
        <v>1990178</v>
      </c>
      <c r="U205" s="8">
        <v>0</v>
      </c>
    </row>
    <row r="206" spans="1:21" x14ac:dyDescent="0.25">
      <c r="A206" s="2" t="s">
        <v>543</v>
      </c>
      <c r="B206" s="2" t="s">
        <v>553</v>
      </c>
      <c r="C206" s="2" t="s">
        <v>554</v>
      </c>
      <c r="D206" s="2" t="s">
        <v>555</v>
      </c>
      <c r="E206" s="2" t="s">
        <v>24</v>
      </c>
      <c r="F206" s="3">
        <v>43677.567291666666</v>
      </c>
      <c r="G206" s="4">
        <v>43081.603935185187</v>
      </c>
      <c r="H206" s="4">
        <v>43080</v>
      </c>
      <c r="I206" s="21">
        <f t="shared" si="3"/>
        <v>2017</v>
      </c>
      <c r="J206" s="4">
        <v>43081</v>
      </c>
      <c r="K206" s="5">
        <v>0.5</v>
      </c>
      <c r="L206" s="5">
        <v>0</v>
      </c>
      <c r="M206" s="6">
        <v>0.5</v>
      </c>
      <c r="N206" s="6">
        <v>0</v>
      </c>
      <c r="O206" s="7">
        <v>3960000</v>
      </c>
      <c r="P206" s="7">
        <v>1980000</v>
      </c>
      <c r="Q206" s="7">
        <v>0</v>
      </c>
      <c r="R206" s="7">
        <v>0</v>
      </c>
      <c r="S206" s="7">
        <v>1980000</v>
      </c>
      <c r="T206" s="8">
        <v>1980000</v>
      </c>
      <c r="U206" s="8">
        <v>0</v>
      </c>
    </row>
    <row r="207" spans="1:21" x14ac:dyDescent="0.25">
      <c r="A207" s="2" t="s">
        <v>543</v>
      </c>
      <c r="B207" s="2" t="s">
        <v>556</v>
      </c>
      <c r="C207" s="2" t="s">
        <v>557</v>
      </c>
      <c r="D207" s="2" t="s">
        <v>558</v>
      </c>
      <c r="E207" s="2" t="s">
        <v>27</v>
      </c>
      <c r="F207" s="3">
        <v>45400.419965277775</v>
      </c>
      <c r="G207" s="4">
        <v>43180.399722222224</v>
      </c>
      <c r="H207" s="4">
        <v>43178</v>
      </c>
      <c r="I207" s="21">
        <f t="shared" si="3"/>
        <v>2018</v>
      </c>
      <c r="J207" s="4">
        <v>43179</v>
      </c>
      <c r="K207" s="5">
        <v>0.5</v>
      </c>
      <c r="L207" s="5">
        <v>0</v>
      </c>
      <c r="M207" s="6">
        <v>0.5</v>
      </c>
      <c r="N207" s="6">
        <v>0</v>
      </c>
      <c r="O207" s="7">
        <v>3194095</v>
      </c>
      <c r="P207" s="7">
        <v>1597047.5</v>
      </c>
      <c r="Q207" s="7">
        <v>0</v>
      </c>
      <c r="R207" s="7">
        <v>0</v>
      </c>
      <c r="S207" s="7">
        <v>1597047.5</v>
      </c>
      <c r="T207" s="8">
        <v>1597047.5</v>
      </c>
      <c r="U207" s="8">
        <v>0</v>
      </c>
    </row>
    <row r="208" spans="1:21" x14ac:dyDescent="0.25">
      <c r="A208" s="2" t="s">
        <v>543</v>
      </c>
      <c r="B208" s="2" t="s">
        <v>559</v>
      </c>
      <c r="C208" s="2" t="s">
        <v>560</v>
      </c>
      <c r="D208" s="2" t="s">
        <v>561</v>
      </c>
      <c r="E208" s="2" t="s">
        <v>27</v>
      </c>
      <c r="F208" s="3">
        <v>44917.012129629627</v>
      </c>
      <c r="G208" s="4">
        <v>43207.373379629629</v>
      </c>
      <c r="H208" s="4">
        <v>43202</v>
      </c>
      <c r="I208" s="21">
        <f t="shared" si="3"/>
        <v>2018</v>
      </c>
      <c r="J208" s="4">
        <v>43203</v>
      </c>
      <c r="K208" s="5">
        <v>0.5</v>
      </c>
      <c r="L208" s="5">
        <v>0</v>
      </c>
      <c r="M208" s="6">
        <v>0.5</v>
      </c>
      <c r="N208" s="6">
        <v>0</v>
      </c>
      <c r="O208" s="7">
        <v>3453500</v>
      </c>
      <c r="P208" s="7">
        <v>1726750</v>
      </c>
      <c r="Q208" s="7">
        <v>0</v>
      </c>
      <c r="R208" s="7">
        <v>0</v>
      </c>
      <c r="S208" s="7">
        <v>1726750</v>
      </c>
      <c r="T208" s="8">
        <v>1726750</v>
      </c>
      <c r="U208" s="8">
        <v>0</v>
      </c>
    </row>
    <row r="209" spans="1:21" x14ac:dyDescent="0.25">
      <c r="A209" s="2" t="s">
        <v>543</v>
      </c>
      <c r="B209" s="2" t="s">
        <v>562</v>
      </c>
      <c r="C209" s="2" t="s">
        <v>563</v>
      </c>
      <c r="D209" s="2" t="s">
        <v>564</v>
      </c>
      <c r="E209" s="2" t="s">
        <v>27</v>
      </c>
      <c r="F209" s="3">
        <v>44611.006666666668</v>
      </c>
      <c r="G209" s="4">
        <v>43138.484293981484</v>
      </c>
      <c r="H209" s="4">
        <v>43118</v>
      </c>
      <c r="I209" s="21">
        <f t="shared" si="3"/>
        <v>2018</v>
      </c>
      <c r="J209" s="4">
        <v>43123</v>
      </c>
      <c r="K209" s="5">
        <v>0.5</v>
      </c>
      <c r="L209" s="5">
        <v>0</v>
      </c>
      <c r="M209" s="6">
        <v>0.5</v>
      </c>
      <c r="N209" s="6">
        <v>0</v>
      </c>
      <c r="O209" s="7">
        <v>519388</v>
      </c>
      <c r="P209" s="7">
        <v>259694</v>
      </c>
      <c r="Q209" s="7">
        <v>0</v>
      </c>
      <c r="R209" s="7">
        <v>0</v>
      </c>
      <c r="S209" s="7">
        <v>259694</v>
      </c>
      <c r="T209" s="8">
        <v>259694</v>
      </c>
      <c r="U209" s="8">
        <v>0</v>
      </c>
    </row>
    <row r="210" spans="1:21" s="19" customFormat="1" x14ac:dyDescent="0.25">
      <c r="A210" s="12" t="s">
        <v>565</v>
      </c>
      <c r="B210" s="12" t="s">
        <v>566</v>
      </c>
      <c r="C210" s="12" t="s">
        <v>567</v>
      </c>
      <c r="D210" s="12" t="s">
        <v>568</v>
      </c>
      <c r="E210" s="12" t="s">
        <v>443</v>
      </c>
      <c r="F210" s="13">
        <v>44930</v>
      </c>
      <c r="G210" s="14">
        <v>43432.404016203705</v>
      </c>
      <c r="H210" s="14">
        <v>43425</v>
      </c>
      <c r="I210" s="21">
        <f t="shared" si="3"/>
        <v>2018</v>
      </c>
      <c r="J210" s="14">
        <v>43426</v>
      </c>
      <c r="K210" s="15">
        <v>0.5</v>
      </c>
      <c r="L210" s="15">
        <v>0</v>
      </c>
      <c r="M210" s="16">
        <v>0.5</v>
      </c>
      <c r="N210" s="16">
        <v>0</v>
      </c>
      <c r="O210" s="17">
        <v>3997300.34</v>
      </c>
      <c r="P210" s="17">
        <v>1998650.17</v>
      </c>
      <c r="Q210" s="17">
        <v>0</v>
      </c>
      <c r="R210" s="17">
        <v>0</v>
      </c>
      <c r="S210" s="17">
        <v>1998650.17</v>
      </c>
      <c r="T210" s="18">
        <v>1998650.17</v>
      </c>
      <c r="U210" s="18">
        <v>0</v>
      </c>
    </row>
    <row r="211" spans="1:21" s="19" customFormat="1" x14ac:dyDescent="0.25">
      <c r="A211" s="12" t="s">
        <v>565</v>
      </c>
      <c r="B211" s="12" t="s">
        <v>569</v>
      </c>
      <c r="C211" s="12" t="s">
        <v>570</v>
      </c>
      <c r="D211" s="12" t="s">
        <v>571</v>
      </c>
      <c r="E211" s="12" t="s">
        <v>27</v>
      </c>
      <c r="F211" s="13">
        <v>45481.600740740738</v>
      </c>
      <c r="G211" s="14">
        <v>43425.64576388889</v>
      </c>
      <c r="H211" s="14">
        <v>43419</v>
      </c>
      <c r="I211" s="21">
        <f t="shared" si="3"/>
        <v>2018</v>
      </c>
      <c r="J211" s="14">
        <v>43425</v>
      </c>
      <c r="K211" s="15">
        <v>0.5</v>
      </c>
      <c r="L211" s="15">
        <v>0</v>
      </c>
      <c r="M211" s="16">
        <v>0.50000000125005073</v>
      </c>
      <c r="N211" s="16">
        <v>0</v>
      </c>
      <c r="O211" s="17">
        <v>3999837.71</v>
      </c>
      <c r="P211" s="17">
        <v>1999918.85</v>
      </c>
      <c r="Q211" s="17">
        <v>0</v>
      </c>
      <c r="R211" s="17">
        <v>0</v>
      </c>
      <c r="S211" s="17">
        <v>1999918.85</v>
      </c>
      <c r="T211" s="18">
        <v>1999918.86</v>
      </c>
      <c r="U211" s="18">
        <v>0</v>
      </c>
    </row>
    <row r="212" spans="1:21" s="19" customFormat="1" x14ac:dyDescent="0.25">
      <c r="A212" s="12" t="s">
        <v>565</v>
      </c>
      <c r="B212" s="12" t="s">
        <v>572</v>
      </c>
      <c r="C212" s="12" t="s">
        <v>573</v>
      </c>
      <c r="D212" s="12" t="s">
        <v>574</v>
      </c>
      <c r="E212" s="12" t="s">
        <v>81</v>
      </c>
      <c r="F212" s="13">
        <v>45202.944884259261</v>
      </c>
      <c r="G212" s="14">
        <v>43578.630173611113</v>
      </c>
      <c r="H212" s="14">
        <v>43571</v>
      </c>
      <c r="I212" s="21">
        <f t="shared" si="3"/>
        <v>2019</v>
      </c>
      <c r="J212" s="14">
        <v>43578</v>
      </c>
      <c r="K212" s="15">
        <v>0.5</v>
      </c>
      <c r="L212" s="15">
        <v>0</v>
      </c>
      <c r="M212" s="16">
        <v>0.5</v>
      </c>
      <c r="N212" s="16">
        <v>0</v>
      </c>
      <c r="O212" s="17">
        <v>3820410</v>
      </c>
      <c r="P212" s="17">
        <v>1910205</v>
      </c>
      <c r="Q212" s="17">
        <v>0</v>
      </c>
      <c r="R212" s="17">
        <v>0</v>
      </c>
      <c r="S212" s="17">
        <v>1910205</v>
      </c>
      <c r="T212" s="18">
        <v>1910205</v>
      </c>
      <c r="U212" s="18">
        <v>0</v>
      </c>
    </row>
    <row r="213" spans="1:21" s="19" customFormat="1" x14ac:dyDescent="0.25">
      <c r="A213" s="12" t="s">
        <v>565</v>
      </c>
      <c r="B213" s="12" t="s">
        <v>575</v>
      </c>
      <c r="C213" s="12" t="s">
        <v>576</v>
      </c>
      <c r="D213" s="12" t="s">
        <v>577</v>
      </c>
      <c r="E213" s="12" t="s">
        <v>27</v>
      </c>
      <c r="F213" s="13">
        <v>45009.346053240741</v>
      </c>
      <c r="G213" s="14">
        <v>43434.79760416667</v>
      </c>
      <c r="H213" s="14">
        <v>43425</v>
      </c>
      <c r="I213" s="21">
        <f t="shared" si="3"/>
        <v>2018</v>
      </c>
      <c r="J213" s="14">
        <v>43432</v>
      </c>
      <c r="K213" s="15">
        <v>0.5</v>
      </c>
      <c r="L213" s="15">
        <v>0</v>
      </c>
      <c r="M213" s="16">
        <v>0.5</v>
      </c>
      <c r="N213" s="16">
        <v>0</v>
      </c>
      <c r="O213" s="17">
        <v>1497800</v>
      </c>
      <c r="P213" s="17">
        <v>748900</v>
      </c>
      <c r="Q213" s="17">
        <v>0</v>
      </c>
      <c r="R213" s="17">
        <v>0</v>
      </c>
      <c r="S213" s="17">
        <v>748900</v>
      </c>
      <c r="T213" s="18">
        <v>748900</v>
      </c>
      <c r="U213" s="18">
        <v>0</v>
      </c>
    </row>
    <row r="214" spans="1:21" s="19" customFormat="1" x14ac:dyDescent="0.25">
      <c r="A214" s="12" t="s">
        <v>565</v>
      </c>
      <c r="B214" s="12" t="s">
        <v>578</v>
      </c>
      <c r="C214" s="12" t="s">
        <v>579</v>
      </c>
      <c r="D214" s="12" t="s">
        <v>580</v>
      </c>
      <c r="E214" s="12" t="s">
        <v>581</v>
      </c>
      <c r="F214" s="13">
        <v>45349.417164351849</v>
      </c>
      <c r="G214" s="14">
        <v>43566.630150462966</v>
      </c>
      <c r="H214" s="14">
        <v>43565</v>
      </c>
      <c r="I214" s="21">
        <f t="shared" si="3"/>
        <v>2019</v>
      </c>
      <c r="J214" s="14">
        <v>43566</v>
      </c>
      <c r="K214" s="15">
        <v>0.5</v>
      </c>
      <c r="L214" s="15">
        <v>0</v>
      </c>
      <c r="M214" s="16">
        <v>0.5</v>
      </c>
      <c r="N214" s="16">
        <v>0</v>
      </c>
      <c r="O214" s="17">
        <v>2729440</v>
      </c>
      <c r="P214" s="17">
        <v>1364720</v>
      </c>
      <c r="Q214" s="17">
        <v>0</v>
      </c>
      <c r="R214" s="17">
        <v>0</v>
      </c>
      <c r="S214" s="17">
        <v>1364720</v>
      </c>
      <c r="T214" s="18">
        <v>1364720</v>
      </c>
      <c r="U214" s="18">
        <v>0</v>
      </c>
    </row>
    <row r="215" spans="1:21" s="19" customFormat="1" x14ac:dyDescent="0.25">
      <c r="A215" s="12" t="s">
        <v>565</v>
      </c>
      <c r="B215" s="12" t="s">
        <v>582</v>
      </c>
      <c r="C215" s="12" t="s">
        <v>583</v>
      </c>
      <c r="D215" s="12" t="s">
        <v>584</v>
      </c>
      <c r="E215" s="12" t="s">
        <v>585</v>
      </c>
      <c r="F215" s="13">
        <v>43887.921307870369</v>
      </c>
      <c r="G215" s="14">
        <v>43698.569988425923</v>
      </c>
      <c r="H215" s="14">
        <v>43696</v>
      </c>
      <c r="I215" s="21">
        <f t="shared" si="3"/>
        <v>2019</v>
      </c>
      <c r="J215" s="14">
        <v>43697</v>
      </c>
      <c r="K215" s="15">
        <v>0.5</v>
      </c>
      <c r="L215" s="15">
        <v>0</v>
      </c>
      <c r="M215" s="16">
        <v>0.5</v>
      </c>
      <c r="N215" s="16">
        <v>0</v>
      </c>
      <c r="O215" s="17">
        <v>3989844</v>
      </c>
      <c r="P215" s="17">
        <v>1994922</v>
      </c>
      <c r="Q215" s="17">
        <v>0</v>
      </c>
      <c r="R215" s="17">
        <v>0</v>
      </c>
      <c r="S215" s="17">
        <v>1994922</v>
      </c>
      <c r="T215" s="18">
        <v>1994922</v>
      </c>
      <c r="U215" s="18">
        <v>0</v>
      </c>
    </row>
    <row r="216" spans="1:21" s="19" customFormat="1" x14ac:dyDescent="0.25">
      <c r="A216" s="12" t="s">
        <v>565</v>
      </c>
      <c r="B216" s="12" t="s">
        <v>586</v>
      </c>
      <c r="C216" s="12" t="s">
        <v>587</v>
      </c>
      <c r="D216" s="12" t="s">
        <v>588</v>
      </c>
      <c r="E216" s="12" t="s">
        <v>81</v>
      </c>
      <c r="F216" s="13">
        <v>44019.960381944446</v>
      </c>
      <c r="G216" s="14">
        <v>43607.391435185185</v>
      </c>
      <c r="H216" s="14">
        <v>43605</v>
      </c>
      <c r="I216" s="21">
        <f t="shared" si="3"/>
        <v>2019</v>
      </c>
      <c r="J216" s="14">
        <v>43606</v>
      </c>
      <c r="K216" s="15">
        <v>0.5</v>
      </c>
      <c r="L216" s="15">
        <v>0</v>
      </c>
      <c r="M216" s="16">
        <v>0.5</v>
      </c>
      <c r="N216" s="16">
        <v>0</v>
      </c>
      <c r="O216" s="17">
        <v>3869278</v>
      </c>
      <c r="P216" s="17">
        <v>1934639</v>
      </c>
      <c r="Q216" s="17">
        <v>0</v>
      </c>
      <c r="R216" s="17">
        <v>0</v>
      </c>
      <c r="S216" s="17">
        <v>1934639</v>
      </c>
      <c r="T216" s="18">
        <v>1934639</v>
      </c>
      <c r="U216" s="18">
        <v>0</v>
      </c>
    </row>
    <row r="217" spans="1:21" s="19" customFormat="1" x14ac:dyDescent="0.25">
      <c r="A217" s="12" t="s">
        <v>565</v>
      </c>
      <c r="B217" s="12" t="s">
        <v>589</v>
      </c>
      <c r="C217" s="12" t="s">
        <v>590</v>
      </c>
      <c r="D217" s="12" t="s">
        <v>591</v>
      </c>
      <c r="E217" s="12" t="s">
        <v>70</v>
      </c>
      <c r="F217" s="13">
        <v>45476.899189814816</v>
      </c>
      <c r="G217" s="14">
        <v>43717.448009259257</v>
      </c>
      <c r="H217" s="14">
        <v>43705</v>
      </c>
      <c r="I217" s="21">
        <f t="shared" si="3"/>
        <v>2019</v>
      </c>
      <c r="J217" s="14">
        <v>43711</v>
      </c>
      <c r="K217" s="15">
        <v>0.5</v>
      </c>
      <c r="L217" s="15">
        <v>0</v>
      </c>
      <c r="M217" s="16">
        <v>0.5</v>
      </c>
      <c r="N217" s="16">
        <v>0</v>
      </c>
      <c r="O217" s="17">
        <v>3462327</v>
      </c>
      <c r="P217" s="17">
        <v>1731163.5</v>
      </c>
      <c r="Q217" s="17">
        <v>0</v>
      </c>
      <c r="R217" s="17">
        <v>0</v>
      </c>
      <c r="S217" s="17">
        <v>1731163.5</v>
      </c>
      <c r="T217" s="18">
        <v>1731163.5</v>
      </c>
      <c r="U217" s="18">
        <v>0</v>
      </c>
    </row>
    <row r="218" spans="1:21" s="19" customFormat="1" x14ac:dyDescent="0.25">
      <c r="A218" s="12" t="s">
        <v>565</v>
      </c>
      <c r="B218" s="12" t="s">
        <v>592</v>
      </c>
      <c r="C218" s="12" t="s">
        <v>593</v>
      </c>
      <c r="D218" s="12" t="s">
        <v>594</v>
      </c>
      <c r="E218" s="12" t="s">
        <v>81</v>
      </c>
      <c r="F218" s="13">
        <v>44389.949756944443</v>
      </c>
      <c r="G218" s="14">
        <v>43671.519282407404</v>
      </c>
      <c r="H218" s="14">
        <v>43669</v>
      </c>
      <c r="I218" s="21">
        <f t="shared" si="3"/>
        <v>2019</v>
      </c>
      <c r="J218" s="14">
        <v>43670</v>
      </c>
      <c r="K218" s="15">
        <v>0.5</v>
      </c>
      <c r="L218" s="15">
        <v>0</v>
      </c>
      <c r="M218" s="16">
        <v>0.5</v>
      </c>
      <c r="N218" s="16">
        <v>0</v>
      </c>
      <c r="O218" s="17">
        <v>3878420</v>
      </c>
      <c r="P218" s="17">
        <v>1939210</v>
      </c>
      <c r="Q218" s="17">
        <v>0</v>
      </c>
      <c r="R218" s="17">
        <v>0</v>
      </c>
      <c r="S218" s="17">
        <v>1939210</v>
      </c>
      <c r="T218" s="18">
        <v>1939210</v>
      </c>
      <c r="U218" s="18">
        <v>0</v>
      </c>
    </row>
    <row r="219" spans="1:21" s="19" customFormat="1" x14ac:dyDescent="0.25">
      <c r="A219" s="12" t="s">
        <v>565</v>
      </c>
      <c r="B219" s="12" t="s">
        <v>595</v>
      </c>
      <c r="C219" s="12" t="s">
        <v>596</v>
      </c>
      <c r="D219" s="12" t="s">
        <v>597</v>
      </c>
      <c r="E219" s="12" t="s">
        <v>81</v>
      </c>
      <c r="F219" s="13">
        <v>44176.983460648145</v>
      </c>
      <c r="G219" s="14">
        <v>43734.818958333337</v>
      </c>
      <c r="H219" s="14">
        <v>43731</v>
      </c>
      <c r="I219" s="21">
        <f t="shared" si="3"/>
        <v>2019</v>
      </c>
      <c r="J219" s="14">
        <v>43733</v>
      </c>
      <c r="K219" s="15">
        <v>0.5</v>
      </c>
      <c r="L219" s="15">
        <v>0</v>
      </c>
      <c r="M219" s="16">
        <v>0.5</v>
      </c>
      <c r="N219" s="16">
        <v>0</v>
      </c>
      <c r="O219" s="17">
        <v>3395784</v>
      </c>
      <c r="P219" s="17">
        <v>1697892</v>
      </c>
      <c r="Q219" s="17">
        <v>0</v>
      </c>
      <c r="R219" s="17">
        <v>0</v>
      </c>
      <c r="S219" s="17">
        <v>1697892</v>
      </c>
      <c r="T219" s="18">
        <v>1697892</v>
      </c>
      <c r="U219" s="18">
        <v>0</v>
      </c>
    </row>
    <row r="220" spans="1:21" s="19" customFormat="1" x14ac:dyDescent="0.25">
      <c r="A220" s="12" t="s">
        <v>565</v>
      </c>
      <c r="B220" s="12" t="s">
        <v>598</v>
      </c>
      <c r="C220" s="12" t="s">
        <v>599</v>
      </c>
      <c r="D220" s="12" t="s">
        <v>600</v>
      </c>
      <c r="E220" s="12" t="s">
        <v>333</v>
      </c>
      <c r="F220" s="13">
        <v>45334.636516203704</v>
      </c>
      <c r="G220" s="14">
        <v>43685.43377314815</v>
      </c>
      <c r="H220" s="14">
        <v>43683</v>
      </c>
      <c r="I220" s="21">
        <f t="shared" si="3"/>
        <v>2019</v>
      </c>
      <c r="J220" s="14">
        <v>43684</v>
      </c>
      <c r="K220" s="15">
        <v>0.5</v>
      </c>
      <c r="L220" s="15">
        <v>0</v>
      </c>
      <c r="M220" s="16">
        <v>0.50000000201278594</v>
      </c>
      <c r="N220" s="16">
        <v>0</v>
      </c>
      <c r="O220" s="17">
        <v>2484119.17</v>
      </c>
      <c r="P220" s="17">
        <v>1242059.58</v>
      </c>
      <c r="Q220" s="17">
        <v>0</v>
      </c>
      <c r="R220" s="17">
        <v>0</v>
      </c>
      <c r="S220" s="17">
        <v>1242059.58</v>
      </c>
      <c r="T220" s="18">
        <v>1242059.5900000001</v>
      </c>
      <c r="U220" s="18">
        <v>0</v>
      </c>
    </row>
    <row r="221" spans="1:21" s="19" customFormat="1" x14ac:dyDescent="0.25">
      <c r="A221" s="12" t="s">
        <v>565</v>
      </c>
      <c r="B221" s="12" t="s">
        <v>601</v>
      </c>
      <c r="C221" s="12" t="s">
        <v>602</v>
      </c>
      <c r="D221" s="12" t="s">
        <v>603</v>
      </c>
      <c r="E221" s="12" t="s">
        <v>81</v>
      </c>
      <c r="F221" s="13">
        <v>44706.949976851851</v>
      </c>
      <c r="G221" s="14">
        <v>43978.757627314815</v>
      </c>
      <c r="H221" s="14">
        <v>43976</v>
      </c>
      <c r="I221" s="21">
        <f t="shared" si="3"/>
        <v>2020</v>
      </c>
      <c r="J221" s="14">
        <v>43978</v>
      </c>
      <c r="K221" s="15">
        <v>0.5</v>
      </c>
      <c r="L221" s="15">
        <v>0</v>
      </c>
      <c r="M221" s="16">
        <v>0.5</v>
      </c>
      <c r="N221" s="16">
        <v>0</v>
      </c>
      <c r="O221" s="17">
        <v>2254000</v>
      </c>
      <c r="P221" s="17">
        <v>1127000</v>
      </c>
      <c r="Q221" s="17">
        <v>0</v>
      </c>
      <c r="R221" s="17">
        <v>0</v>
      </c>
      <c r="S221" s="17">
        <v>1127000</v>
      </c>
      <c r="T221" s="18">
        <v>1127000</v>
      </c>
      <c r="U221" s="18">
        <v>0</v>
      </c>
    </row>
    <row r="222" spans="1:21" s="19" customFormat="1" x14ac:dyDescent="0.25">
      <c r="A222" s="12" t="s">
        <v>565</v>
      </c>
      <c r="B222" s="12" t="s">
        <v>604</v>
      </c>
      <c r="C222" s="12" t="s">
        <v>605</v>
      </c>
      <c r="D222" s="12" t="s">
        <v>606</v>
      </c>
      <c r="E222" s="12" t="s">
        <v>81</v>
      </c>
      <c r="F222" s="13">
        <v>45202.946793981479</v>
      </c>
      <c r="G222" s="14">
        <v>43976.74150462963</v>
      </c>
      <c r="H222" s="14">
        <v>43972</v>
      </c>
      <c r="I222" s="21">
        <f t="shared" si="3"/>
        <v>2020</v>
      </c>
      <c r="J222" s="14">
        <v>43972</v>
      </c>
      <c r="K222" s="15">
        <v>0.5</v>
      </c>
      <c r="L222" s="15">
        <v>0</v>
      </c>
      <c r="M222" s="16">
        <v>0.5</v>
      </c>
      <c r="N222" s="16">
        <v>0</v>
      </c>
      <c r="O222" s="17">
        <v>3852045</v>
      </c>
      <c r="P222" s="17">
        <v>1926022.5</v>
      </c>
      <c r="Q222" s="17">
        <v>0</v>
      </c>
      <c r="R222" s="17">
        <v>0</v>
      </c>
      <c r="S222" s="17">
        <v>1926022.5</v>
      </c>
      <c r="T222" s="18">
        <v>1926022.5</v>
      </c>
      <c r="U222" s="18">
        <v>0</v>
      </c>
    </row>
    <row r="223" spans="1:21" x14ac:dyDescent="0.25">
      <c r="A223" s="2" t="s">
        <v>607</v>
      </c>
      <c r="B223" s="2" t="s">
        <v>608</v>
      </c>
      <c r="C223" s="2" t="s">
        <v>609</v>
      </c>
      <c r="D223" s="2" t="s">
        <v>536</v>
      </c>
      <c r="E223" s="2" t="s">
        <v>27</v>
      </c>
      <c r="F223" s="3">
        <v>44040.446921296294</v>
      </c>
      <c r="G223" s="4">
        <v>42887.393819444442</v>
      </c>
      <c r="H223" s="4">
        <v>42886</v>
      </c>
      <c r="I223" s="21">
        <f t="shared" si="3"/>
        <v>2017</v>
      </c>
      <c r="J223" s="4">
        <v>42886</v>
      </c>
      <c r="K223" s="5">
        <v>0.5</v>
      </c>
      <c r="L223" s="5">
        <v>0</v>
      </c>
      <c r="M223" s="6">
        <v>0.5</v>
      </c>
      <c r="N223" s="6">
        <v>0</v>
      </c>
      <c r="O223" s="7">
        <v>4430357.5</v>
      </c>
      <c r="P223" s="7">
        <v>2215178.75</v>
      </c>
      <c r="Q223" s="7">
        <v>0</v>
      </c>
      <c r="R223" s="7">
        <v>2215178.75</v>
      </c>
      <c r="S223" s="7">
        <v>0</v>
      </c>
      <c r="T223" s="8">
        <v>2215178.75</v>
      </c>
      <c r="U223" s="8">
        <v>0</v>
      </c>
    </row>
    <row r="224" spans="1:21" x14ac:dyDescent="0.25">
      <c r="A224" s="2" t="s">
        <v>607</v>
      </c>
      <c r="B224" s="2" t="s">
        <v>610</v>
      </c>
      <c r="C224" s="2" t="s">
        <v>611</v>
      </c>
      <c r="D224" s="2" t="s">
        <v>612</v>
      </c>
      <c r="E224" s="2" t="s">
        <v>27</v>
      </c>
      <c r="F224" s="3">
        <v>44040.444224537037</v>
      </c>
      <c r="G224" s="4">
        <v>42901.480266203704</v>
      </c>
      <c r="H224" s="4">
        <v>42901</v>
      </c>
      <c r="I224" s="21">
        <f t="shared" si="3"/>
        <v>2017</v>
      </c>
      <c r="J224" s="4">
        <v>42901</v>
      </c>
      <c r="K224" s="5">
        <v>0.5</v>
      </c>
      <c r="L224" s="5">
        <v>0</v>
      </c>
      <c r="M224" s="6">
        <v>0.5</v>
      </c>
      <c r="N224" s="6">
        <v>0</v>
      </c>
      <c r="O224" s="7">
        <v>4562707.5</v>
      </c>
      <c r="P224" s="7">
        <v>2281353.75</v>
      </c>
      <c r="Q224" s="7">
        <v>0</v>
      </c>
      <c r="R224" s="7">
        <v>2281353.75</v>
      </c>
      <c r="S224" s="7">
        <v>0</v>
      </c>
      <c r="T224" s="8">
        <v>2281353.75</v>
      </c>
      <c r="U224" s="8">
        <v>0</v>
      </c>
    </row>
    <row r="225" spans="1:21" x14ac:dyDescent="0.25">
      <c r="A225" s="2" t="s">
        <v>607</v>
      </c>
      <c r="B225" s="2" t="s">
        <v>613</v>
      </c>
      <c r="C225" s="2" t="s">
        <v>614</v>
      </c>
      <c r="D225" s="2" t="s">
        <v>615</v>
      </c>
      <c r="E225" s="2" t="s">
        <v>27</v>
      </c>
      <c r="F225" s="3">
        <v>44040.470486111109</v>
      </c>
      <c r="G225" s="4">
        <v>42899.641562500001</v>
      </c>
      <c r="H225" s="4">
        <v>42887</v>
      </c>
      <c r="I225" s="21">
        <f t="shared" si="3"/>
        <v>2017</v>
      </c>
      <c r="J225" s="4">
        <v>42887</v>
      </c>
      <c r="K225" s="5">
        <v>0.5</v>
      </c>
      <c r="L225" s="5">
        <v>0</v>
      </c>
      <c r="M225" s="6">
        <v>0.5</v>
      </c>
      <c r="N225" s="6">
        <v>0</v>
      </c>
      <c r="O225" s="7">
        <v>2788985</v>
      </c>
      <c r="P225" s="7">
        <v>1394492.5</v>
      </c>
      <c r="Q225" s="7">
        <v>0</v>
      </c>
      <c r="R225" s="7">
        <v>1394492.5</v>
      </c>
      <c r="S225" s="7">
        <v>0</v>
      </c>
      <c r="T225" s="8">
        <v>1394492.5</v>
      </c>
      <c r="U225" s="8">
        <v>0</v>
      </c>
    </row>
    <row r="226" spans="1:21" x14ac:dyDescent="0.25">
      <c r="A226" s="2" t="s">
        <v>607</v>
      </c>
      <c r="B226" s="2" t="s">
        <v>616</v>
      </c>
      <c r="C226" s="2" t="s">
        <v>617</v>
      </c>
      <c r="D226" s="2" t="s">
        <v>618</v>
      </c>
      <c r="E226" s="2" t="s">
        <v>27</v>
      </c>
      <c r="F226" s="3">
        <v>44040.45553240741</v>
      </c>
      <c r="G226" s="4">
        <v>42905.595034722224</v>
      </c>
      <c r="H226" s="4">
        <v>42887</v>
      </c>
      <c r="I226" s="21">
        <f t="shared" si="3"/>
        <v>2017</v>
      </c>
      <c r="J226" s="4">
        <v>42887</v>
      </c>
      <c r="K226" s="5">
        <v>0.5</v>
      </c>
      <c r="L226" s="5">
        <v>0</v>
      </c>
      <c r="M226" s="6">
        <v>0.45000000102513688</v>
      </c>
      <c r="N226" s="6">
        <v>5.0000001025136867E-2</v>
      </c>
      <c r="O226" s="7">
        <v>2438698.75</v>
      </c>
      <c r="P226" s="7">
        <v>1219349.3700000001</v>
      </c>
      <c r="Q226" s="7">
        <v>0</v>
      </c>
      <c r="R226" s="7">
        <v>1219349.3700000001</v>
      </c>
      <c r="S226" s="7">
        <v>0</v>
      </c>
      <c r="T226" s="8">
        <v>1097414.44</v>
      </c>
      <c r="U226" s="8">
        <v>121934.94</v>
      </c>
    </row>
    <row r="227" spans="1:21" x14ac:dyDescent="0.25">
      <c r="A227" s="2" t="s">
        <v>607</v>
      </c>
      <c r="B227" s="2" t="s">
        <v>619</v>
      </c>
      <c r="C227" s="2" t="s">
        <v>620</v>
      </c>
      <c r="D227" s="2" t="s">
        <v>621</v>
      </c>
      <c r="E227" s="2" t="s">
        <v>27</v>
      </c>
      <c r="F227" s="3">
        <v>44040.474826388891</v>
      </c>
      <c r="G227" s="4">
        <v>42888.474178240744</v>
      </c>
      <c r="H227" s="4">
        <v>42886</v>
      </c>
      <c r="I227" s="21">
        <f t="shared" si="3"/>
        <v>2017</v>
      </c>
      <c r="J227" s="4">
        <v>42886</v>
      </c>
      <c r="K227" s="5">
        <v>0.5</v>
      </c>
      <c r="L227" s="5">
        <v>0</v>
      </c>
      <c r="M227" s="6">
        <v>0.5</v>
      </c>
      <c r="N227" s="6">
        <v>0</v>
      </c>
      <c r="O227" s="7">
        <v>3061225</v>
      </c>
      <c r="P227" s="7">
        <v>1530612.5</v>
      </c>
      <c r="Q227" s="7">
        <v>0</v>
      </c>
      <c r="R227" s="7">
        <v>1530612.5</v>
      </c>
      <c r="S227" s="7">
        <v>0</v>
      </c>
      <c r="T227" s="8">
        <v>1530612.5</v>
      </c>
      <c r="U227" s="8">
        <v>0</v>
      </c>
    </row>
    <row r="228" spans="1:21" x14ac:dyDescent="0.25">
      <c r="A228" s="2" t="s">
        <v>607</v>
      </c>
      <c r="B228" s="2" t="s">
        <v>622</v>
      </c>
      <c r="C228" s="2" t="s">
        <v>623</v>
      </c>
      <c r="D228" s="2" t="s">
        <v>624</v>
      </c>
      <c r="E228" s="2" t="s">
        <v>27</v>
      </c>
      <c r="F228" s="3">
        <v>44040.463888888888</v>
      </c>
      <c r="G228" s="4">
        <v>42916.370011574072</v>
      </c>
      <c r="H228" s="4">
        <v>42913</v>
      </c>
      <c r="I228" s="21">
        <f t="shared" si="3"/>
        <v>2017</v>
      </c>
      <c r="J228" s="4">
        <v>42913</v>
      </c>
      <c r="K228" s="5">
        <v>0.5</v>
      </c>
      <c r="L228" s="5">
        <v>0</v>
      </c>
      <c r="M228" s="6">
        <v>0.5</v>
      </c>
      <c r="N228" s="6">
        <v>0</v>
      </c>
      <c r="O228" s="7">
        <v>1836135</v>
      </c>
      <c r="P228" s="7">
        <v>918067.5</v>
      </c>
      <c r="Q228" s="7">
        <v>0</v>
      </c>
      <c r="R228" s="7">
        <v>918067.5</v>
      </c>
      <c r="S228" s="7">
        <v>0</v>
      </c>
      <c r="T228" s="8">
        <v>918067.5</v>
      </c>
      <c r="U228" s="8">
        <v>0</v>
      </c>
    </row>
    <row r="229" spans="1:21" x14ac:dyDescent="0.25">
      <c r="A229" s="2" t="s">
        <v>607</v>
      </c>
      <c r="B229" s="2" t="s">
        <v>625</v>
      </c>
      <c r="C229" s="2" t="s">
        <v>626</v>
      </c>
      <c r="D229" s="2" t="s">
        <v>627</v>
      </c>
      <c r="E229" s="2" t="s">
        <v>27</v>
      </c>
      <c r="F229" s="3">
        <v>44040.454837962963</v>
      </c>
      <c r="G229" s="4">
        <v>42898.733819444446</v>
      </c>
      <c r="H229" s="4">
        <v>42886</v>
      </c>
      <c r="I229" s="21">
        <f t="shared" si="3"/>
        <v>2017</v>
      </c>
      <c r="J229" s="4">
        <v>42886</v>
      </c>
      <c r="K229" s="5">
        <v>0.5</v>
      </c>
      <c r="L229" s="5">
        <v>0</v>
      </c>
      <c r="M229" s="6">
        <v>0.5</v>
      </c>
      <c r="N229" s="6">
        <v>0</v>
      </c>
      <c r="O229" s="7">
        <v>3286792.5</v>
      </c>
      <c r="P229" s="7">
        <v>1643396.25</v>
      </c>
      <c r="Q229" s="7">
        <v>0</v>
      </c>
      <c r="R229" s="7">
        <v>1643396.25</v>
      </c>
      <c r="S229" s="7">
        <v>0</v>
      </c>
      <c r="T229" s="8">
        <v>1643396.25</v>
      </c>
      <c r="U229" s="8">
        <v>0</v>
      </c>
    </row>
    <row r="230" spans="1:21" x14ac:dyDescent="0.25">
      <c r="A230" s="2" t="s">
        <v>607</v>
      </c>
      <c r="B230" s="2" t="s">
        <v>628</v>
      </c>
      <c r="C230" s="2" t="s">
        <v>629</v>
      </c>
      <c r="D230" s="2" t="s">
        <v>630</v>
      </c>
      <c r="E230" s="2" t="s">
        <v>27</v>
      </c>
      <c r="F230" s="3">
        <v>44040.453912037039</v>
      </c>
      <c r="G230" s="4">
        <v>42901.531400462962</v>
      </c>
      <c r="H230" s="4">
        <v>42892</v>
      </c>
      <c r="I230" s="21">
        <f t="shared" si="3"/>
        <v>2017</v>
      </c>
      <c r="J230" s="4">
        <v>42892</v>
      </c>
      <c r="K230" s="5">
        <v>0.5</v>
      </c>
      <c r="L230" s="5">
        <v>0</v>
      </c>
      <c r="M230" s="6">
        <v>0.50000000263337208</v>
      </c>
      <c r="N230" s="6">
        <v>0</v>
      </c>
      <c r="O230" s="7">
        <v>1898706.25</v>
      </c>
      <c r="P230" s="7">
        <v>949353.12</v>
      </c>
      <c r="Q230" s="7">
        <v>0</v>
      </c>
      <c r="R230" s="7">
        <v>949353.12</v>
      </c>
      <c r="S230" s="7">
        <v>0</v>
      </c>
      <c r="T230" s="8">
        <v>949353.13</v>
      </c>
      <c r="U230" s="8">
        <v>0</v>
      </c>
    </row>
    <row r="231" spans="1:21" x14ac:dyDescent="0.25">
      <c r="A231" s="2" t="s">
        <v>607</v>
      </c>
      <c r="B231" s="2" t="s">
        <v>631</v>
      </c>
      <c r="C231" s="2" t="s">
        <v>632</v>
      </c>
      <c r="D231" s="2" t="s">
        <v>633</v>
      </c>
      <c r="E231" s="2" t="s">
        <v>27</v>
      </c>
      <c r="F231" s="3">
        <v>44040.45516203704</v>
      </c>
      <c r="G231" s="4">
        <v>42900.420127314814</v>
      </c>
      <c r="H231" s="4">
        <v>42894</v>
      </c>
      <c r="I231" s="21">
        <f t="shared" si="3"/>
        <v>2017</v>
      </c>
      <c r="J231" s="4">
        <v>42894</v>
      </c>
      <c r="K231" s="5">
        <v>0.5</v>
      </c>
      <c r="L231" s="5">
        <v>0</v>
      </c>
      <c r="M231" s="6">
        <v>0.5</v>
      </c>
      <c r="N231" s="6">
        <v>0</v>
      </c>
      <c r="O231" s="7">
        <v>3335264.5</v>
      </c>
      <c r="P231" s="7">
        <v>1667632.25</v>
      </c>
      <c r="Q231" s="7">
        <v>0</v>
      </c>
      <c r="R231" s="7">
        <v>1667632.25</v>
      </c>
      <c r="S231" s="7">
        <v>0</v>
      </c>
      <c r="T231" s="8">
        <v>1667632.25</v>
      </c>
      <c r="U231" s="8">
        <v>0</v>
      </c>
    </row>
    <row r="232" spans="1:21" x14ac:dyDescent="0.25">
      <c r="A232" s="2" t="s">
        <v>607</v>
      </c>
      <c r="B232" s="2" t="s">
        <v>634</v>
      </c>
      <c r="C232" s="2" t="s">
        <v>635</v>
      </c>
      <c r="D232" s="2" t="s">
        <v>636</v>
      </c>
      <c r="E232" s="2" t="s">
        <v>27</v>
      </c>
      <c r="F232" s="3">
        <v>44040.443391203706</v>
      </c>
      <c r="G232" s="4">
        <v>42900.390243055554</v>
      </c>
      <c r="H232" s="4">
        <v>42899</v>
      </c>
      <c r="I232" s="21">
        <f t="shared" si="3"/>
        <v>2017</v>
      </c>
      <c r="J232" s="4">
        <v>42899</v>
      </c>
      <c r="K232" s="5">
        <v>0.5</v>
      </c>
      <c r="L232" s="5">
        <v>0</v>
      </c>
      <c r="M232" s="6">
        <v>0.5</v>
      </c>
      <c r="N232" s="6">
        <v>0</v>
      </c>
      <c r="O232" s="7">
        <v>2412082.5</v>
      </c>
      <c r="P232" s="7">
        <v>1206041.25</v>
      </c>
      <c r="Q232" s="7">
        <v>0</v>
      </c>
      <c r="R232" s="7">
        <v>1206041.25</v>
      </c>
      <c r="S232" s="7">
        <v>0</v>
      </c>
      <c r="T232" s="8">
        <v>1206041.25</v>
      </c>
      <c r="U232" s="8">
        <v>0</v>
      </c>
    </row>
    <row r="233" spans="1:21" x14ac:dyDescent="0.25">
      <c r="A233" s="2" t="s">
        <v>607</v>
      </c>
      <c r="B233" s="2" t="s">
        <v>637</v>
      </c>
      <c r="C233" s="2" t="s">
        <v>638</v>
      </c>
      <c r="D233" s="2" t="s">
        <v>341</v>
      </c>
      <c r="E233" s="2" t="s">
        <v>27</v>
      </c>
      <c r="F233" s="3">
        <v>44040.44189814815</v>
      </c>
      <c r="G233" s="4">
        <v>42888.371111111112</v>
      </c>
      <c r="H233" s="4">
        <v>42886</v>
      </c>
      <c r="I233" s="21">
        <f t="shared" si="3"/>
        <v>2017</v>
      </c>
      <c r="J233" s="4">
        <v>42886</v>
      </c>
      <c r="K233" s="5">
        <v>0.5</v>
      </c>
      <c r="L233" s="5">
        <v>0</v>
      </c>
      <c r="M233" s="6">
        <v>0.5</v>
      </c>
      <c r="N233" s="6">
        <v>0</v>
      </c>
      <c r="O233" s="7">
        <v>6222645</v>
      </c>
      <c r="P233" s="7">
        <v>3111322.5</v>
      </c>
      <c r="Q233" s="7">
        <v>0</v>
      </c>
      <c r="R233" s="7">
        <v>3111322.5</v>
      </c>
      <c r="S233" s="7">
        <v>0</v>
      </c>
      <c r="T233" s="8">
        <v>3111322.5</v>
      </c>
      <c r="U233" s="8">
        <v>0</v>
      </c>
    </row>
    <row r="234" spans="1:21" x14ac:dyDescent="0.25">
      <c r="A234" s="2" t="s">
        <v>607</v>
      </c>
      <c r="B234" s="2" t="s">
        <v>639</v>
      </c>
      <c r="C234" s="2" t="s">
        <v>640</v>
      </c>
      <c r="D234" s="2" t="s">
        <v>641</v>
      </c>
      <c r="E234" s="2" t="s">
        <v>27</v>
      </c>
      <c r="F234" s="3">
        <v>44040.46435185185</v>
      </c>
      <c r="G234" s="4">
        <v>42901.492037037038</v>
      </c>
      <c r="H234" s="4">
        <v>42899</v>
      </c>
      <c r="I234" s="21">
        <f t="shared" si="3"/>
        <v>2017</v>
      </c>
      <c r="J234" s="4">
        <v>42899</v>
      </c>
      <c r="K234" s="5">
        <v>0.5</v>
      </c>
      <c r="L234" s="5">
        <v>0</v>
      </c>
      <c r="M234" s="6">
        <v>0.50000000142374645</v>
      </c>
      <c r="N234" s="6">
        <v>0</v>
      </c>
      <c r="O234" s="7">
        <v>3511861.25</v>
      </c>
      <c r="P234" s="7">
        <v>1755930.62</v>
      </c>
      <c r="Q234" s="7">
        <v>0</v>
      </c>
      <c r="R234" s="7">
        <v>1755930.62</v>
      </c>
      <c r="S234" s="7">
        <v>0</v>
      </c>
      <c r="T234" s="8">
        <v>1755930.63</v>
      </c>
      <c r="U234" s="8">
        <v>0</v>
      </c>
    </row>
    <row r="235" spans="1:21" x14ac:dyDescent="0.25">
      <c r="A235" s="2" t="s">
        <v>607</v>
      </c>
      <c r="B235" s="2" t="s">
        <v>642</v>
      </c>
      <c r="C235" s="2" t="s">
        <v>643</v>
      </c>
      <c r="D235" s="2" t="s">
        <v>644</v>
      </c>
      <c r="E235" s="2" t="s">
        <v>27</v>
      </c>
      <c r="F235" s="3">
        <v>44040.471365740741</v>
      </c>
      <c r="G235" s="4">
        <v>42901.456412037034</v>
      </c>
      <c r="H235" s="4">
        <v>42895</v>
      </c>
      <c r="I235" s="21">
        <f t="shared" si="3"/>
        <v>2017</v>
      </c>
      <c r="J235" s="4">
        <v>42895</v>
      </c>
      <c r="K235" s="5">
        <v>0.5</v>
      </c>
      <c r="L235" s="5">
        <v>0</v>
      </c>
      <c r="M235" s="6">
        <v>0.50000000266622635</v>
      </c>
      <c r="N235" s="6">
        <v>0</v>
      </c>
      <c r="O235" s="7">
        <v>1875309.63</v>
      </c>
      <c r="P235" s="7">
        <v>937654.81</v>
      </c>
      <c r="Q235" s="7">
        <v>0</v>
      </c>
      <c r="R235" s="7">
        <v>937654.81</v>
      </c>
      <c r="S235" s="7">
        <v>0</v>
      </c>
      <c r="T235" s="8">
        <v>937654.82</v>
      </c>
      <c r="U235" s="8">
        <v>0</v>
      </c>
    </row>
    <row r="236" spans="1:21" x14ac:dyDescent="0.25">
      <c r="A236" s="2" t="s">
        <v>607</v>
      </c>
      <c r="B236" s="2" t="s">
        <v>645</v>
      </c>
      <c r="C236" s="2" t="s">
        <v>646</v>
      </c>
      <c r="D236" s="2" t="s">
        <v>647</v>
      </c>
      <c r="E236" s="2" t="s">
        <v>27</v>
      </c>
      <c r="F236" s="3">
        <v>44040.465624999997</v>
      </c>
      <c r="G236" s="4">
        <v>42916.473344907405</v>
      </c>
      <c r="H236" s="4">
        <v>42913</v>
      </c>
      <c r="I236" s="21">
        <f t="shared" si="3"/>
        <v>2017</v>
      </c>
      <c r="J236" s="4">
        <v>42913</v>
      </c>
      <c r="K236" s="5">
        <v>0.5</v>
      </c>
      <c r="L236" s="5">
        <v>0</v>
      </c>
      <c r="M236" s="6">
        <v>0.50000000086968643</v>
      </c>
      <c r="N236" s="6">
        <v>0</v>
      </c>
      <c r="O236" s="7">
        <v>5749198.75</v>
      </c>
      <c r="P236" s="7">
        <v>2874599.37</v>
      </c>
      <c r="Q236" s="7">
        <v>0</v>
      </c>
      <c r="R236" s="7">
        <v>2874599.37</v>
      </c>
      <c r="S236" s="7">
        <v>0</v>
      </c>
      <c r="T236" s="8">
        <v>2874599.38</v>
      </c>
      <c r="U236" s="8">
        <v>0</v>
      </c>
    </row>
    <row r="237" spans="1:21" x14ac:dyDescent="0.25">
      <c r="A237" s="2" t="s">
        <v>607</v>
      </c>
      <c r="B237" s="2" t="s">
        <v>648</v>
      </c>
      <c r="C237" s="2" t="s">
        <v>649</v>
      </c>
      <c r="D237" s="2" t="s">
        <v>465</v>
      </c>
      <c r="E237" s="2" t="s">
        <v>27</v>
      </c>
      <c r="F237" s="3">
        <v>44260.998715277776</v>
      </c>
      <c r="G237" s="4">
        <v>42887.529328703706</v>
      </c>
      <c r="H237" s="4">
        <v>42886</v>
      </c>
      <c r="I237" s="21">
        <f t="shared" si="3"/>
        <v>2017</v>
      </c>
      <c r="J237" s="4">
        <v>42886</v>
      </c>
      <c r="K237" s="5">
        <v>0.5</v>
      </c>
      <c r="L237" s="5">
        <v>0</v>
      </c>
      <c r="M237" s="6">
        <v>0.50000000065306172</v>
      </c>
      <c r="N237" s="6">
        <v>0</v>
      </c>
      <c r="O237" s="7">
        <v>7656243.75</v>
      </c>
      <c r="P237" s="7">
        <v>3828121.87</v>
      </c>
      <c r="Q237" s="7">
        <v>0</v>
      </c>
      <c r="R237" s="7">
        <v>3828121.87</v>
      </c>
      <c r="S237" s="7">
        <v>0</v>
      </c>
      <c r="T237" s="8">
        <v>3828121.88</v>
      </c>
      <c r="U237" s="8">
        <v>0</v>
      </c>
    </row>
    <row r="238" spans="1:21" x14ac:dyDescent="0.25">
      <c r="A238" s="2" t="s">
        <v>607</v>
      </c>
      <c r="B238" s="2" t="s">
        <v>650</v>
      </c>
      <c r="C238" s="2" t="s">
        <v>651</v>
      </c>
      <c r="D238" s="2" t="s">
        <v>652</v>
      </c>
      <c r="E238" s="2" t="s">
        <v>27</v>
      </c>
      <c r="F238" s="3">
        <v>44040.449502314812</v>
      </c>
      <c r="G238" s="4">
        <v>42888.39943287037</v>
      </c>
      <c r="H238" s="4">
        <v>42886</v>
      </c>
      <c r="I238" s="21">
        <f t="shared" si="3"/>
        <v>2017</v>
      </c>
      <c r="J238" s="4">
        <v>42886</v>
      </c>
      <c r="K238" s="5">
        <v>0.5</v>
      </c>
      <c r="L238" s="5">
        <v>0</v>
      </c>
      <c r="M238" s="6">
        <v>0.50000000116325027</v>
      </c>
      <c r="N238" s="6">
        <v>0</v>
      </c>
      <c r="O238" s="7">
        <v>4298301.25</v>
      </c>
      <c r="P238" s="7">
        <v>2149150.62</v>
      </c>
      <c r="Q238" s="7">
        <v>0</v>
      </c>
      <c r="R238" s="7">
        <v>2149150.62</v>
      </c>
      <c r="S238" s="7">
        <v>0</v>
      </c>
      <c r="T238" s="8">
        <v>2149150.63</v>
      </c>
      <c r="U238" s="8">
        <v>0</v>
      </c>
    </row>
    <row r="239" spans="1:21" x14ac:dyDescent="0.25">
      <c r="A239" s="2" t="s">
        <v>607</v>
      </c>
      <c r="B239" s="2" t="s">
        <v>653</v>
      </c>
      <c r="C239" s="2" t="s">
        <v>654</v>
      </c>
      <c r="D239" s="2" t="s">
        <v>655</v>
      </c>
      <c r="E239" s="2" t="s">
        <v>27</v>
      </c>
      <c r="F239" s="3">
        <v>44044.155578703707</v>
      </c>
      <c r="G239" s="4">
        <v>42893.620671296296</v>
      </c>
      <c r="H239" s="4">
        <v>42891</v>
      </c>
      <c r="I239" s="21">
        <f t="shared" si="3"/>
        <v>2017</v>
      </c>
      <c r="J239" s="4">
        <v>42891</v>
      </c>
      <c r="K239" s="5">
        <v>0.5</v>
      </c>
      <c r="L239" s="5">
        <v>0</v>
      </c>
      <c r="M239" s="6">
        <v>0.50000000095047159</v>
      </c>
      <c r="N239" s="6">
        <v>0</v>
      </c>
      <c r="O239" s="7">
        <v>5260546.25</v>
      </c>
      <c r="P239" s="7">
        <v>2630273.12</v>
      </c>
      <c r="Q239" s="7">
        <v>0</v>
      </c>
      <c r="R239" s="7">
        <v>2630273.12</v>
      </c>
      <c r="S239" s="7">
        <v>0</v>
      </c>
      <c r="T239" s="8">
        <v>2630273.13</v>
      </c>
      <c r="U239" s="8">
        <v>0</v>
      </c>
    </row>
    <row r="240" spans="1:21" x14ac:dyDescent="0.25">
      <c r="A240" s="2" t="s">
        <v>607</v>
      </c>
      <c r="B240" s="2" t="s">
        <v>656</v>
      </c>
      <c r="C240" s="2" t="s">
        <v>657</v>
      </c>
      <c r="D240" s="2" t="s">
        <v>658</v>
      </c>
      <c r="E240" s="2" t="s">
        <v>27</v>
      </c>
      <c r="F240" s="3">
        <v>44040.449884259258</v>
      </c>
      <c r="G240" s="4">
        <v>42905.432569444441</v>
      </c>
      <c r="H240" s="4">
        <v>42894</v>
      </c>
      <c r="I240" s="21">
        <f t="shared" si="3"/>
        <v>2017</v>
      </c>
      <c r="J240" s="4">
        <v>42894</v>
      </c>
      <c r="K240" s="5">
        <v>0.5</v>
      </c>
      <c r="L240" s="5">
        <v>0</v>
      </c>
      <c r="M240" s="6">
        <v>0.5</v>
      </c>
      <c r="N240" s="6">
        <v>0</v>
      </c>
      <c r="O240" s="7">
        <v>1839952.5</v>
      </c>
      <c r="P240" s="7">
        <v>919976.25</v>
      </c>
      <c r="Q240" s="7">
        <v>0</v>
      </c>
      <c r="R240" s="7">
        <v>919976.25</v>
      </c>
      <c r="S240" s="7">
        <v>0</v>
      </c>
      <c r="T240" s="8">
        <v>919976.25</v>
      </c>
      <c r="U240" s="8">
        <v>0</v>
      </c>
    </row>
    <row r="241" spans="1:21" x14ac:dyDescent="0.25">
      <c r="A241" s="2" t="s">
        <v>607</v>
      </c>
      <c r="B241" s="2" t="s">
        <v>659</v>
      </c>
      <c r="C241" s="2" t="s">
        <v>660</v>
      </c>
      <c r="D241" s="2" t="s">
        <v>462</v>
      </c>
      <c r="E241" s="2" t="s">
        <v>27</v>
      </c>
      <c r="F241" s="3">
        <v>44040.464861111112</v>
      </c>
      <c r="G241" s="4">
        <v>42902.360625000001</v>
      </c>
      <c r="H241" s="4">
        <v>42901</v>
      </c>
      <c r="I241" s="21">
        <f t="shared" si="3"/>
        <v>2017</v>
      </c>
      <c r="J241" s="4">
        <v>42901</v>
      </c>
      <c r="K241" s="5">
        <v>0.5</v>
      </c>
      <c r="L241" s="5">
        <v>0</v>
      </c>
      <c r="M241" s="6">
        <v>0.50000000198931238</v>
      </c>
      <c r="N241" s="6">
        <v>0</v>
      </c>
      <c r="O241" s="7">
        <v>2513431.25</v>
      </c>
      <c r="P241" s="7">
        <v>1256715.6200000001</v>
      </c>
      <c r="Q241" s="7">
        <v>0</v>
      </c>
      <c r="R241" s="7">
        <v>1256715.6200000001</v>
      </c>
      <c r="S241" s="7">
        <v>0</v>
      </c>
      <c r="T241" s="8">
        <v>1256715.6299999999</v>
      </c>
      <c r="U241" s="8">
        <v>0</v>
      </c>
    </row>
    <row r="242" spans="1:21" x14ac:dyDescent="0.25">
      <c r="A242" s="2" t="s">
        <v>607</v>
      </c>
      <c r="B242" s="2" t="s">
        <v>661</v>
      </c>
      <c r="C242" s="2" t="s">
        <v>662</v>
      </c>
      <c r="D242" s="2" t="s">
        <v>663</v>
      </c>
      <c r="E242" s="2" t="s">
        <v>27</v>
      </c>
      <c r="F242" s="3">
        <v>44044.153819444444</v>
      </c>
      <c r="G242" s="4">
        <v>42885.603125000001</v>
      </c>
      <c r="H242" s="4">
        <v>42879</v>
      </c>
      <c r="I242" s="21">
        <f t="shared" si="3"/>
        <v>2017</v>
      </c>
      <c r="J242" s="4">
        <v>42879</v>
      </c>
      <c r="K242" s="5">
        <v>0.5</v>
      </c>
      <c r="L242" s="5">
        <v>0</v>
      </c>
      <c r="M242" s="6">
        <v>0.50000000094474684</v>
      </c>
      <c r="N242" s="6">
        <v>0</v>
      </c>
      <c r="O242" s="7">
        <v>5292422.93</v>
      </c>
      <c r="P242" s="7">
        <v>2646211.46</v>
      </c>
      <c r="Q242" s="7">
        <v>0</v>
      </c>
      <c r="R242" s="7">
        <v>2646211.46</v>
      </c>
      <c r="S242" s="7">
        <v>0</v>
      </c>
      <c r="T242" s="8">
        <v>2646211.4700000002</v>
      </c>
      <c r="U242" s="8">
        <v>0</v>
      </c>
    </row>
    <row r="243" spans="1:21" x14ac:dyDescent="0.25">
      <c r="A243" s="2" t="s">
        <v>607</v>
      </c>
      <c r="B243" s="2" t="s">
        <v>664</v>
      </c>
      <c r="C243" s="2" t="s">
        <v>665</v>
      </c>
      <c r="D243" s="2" t="s">
        <v>666</v>
      </c>
      <c r="E243" s="2" t="s">
        <v>27</v>
      </c>
      <c r="F243" s="3">
        <v>44040.442442129628</v>
      </c>
      <c r="G243" s="4">
        <v>42916.456226851849</v>
      </c>
      <c r="H243" s="4">
        <v>42915</v>
      </c>
      <c r="I243" s="21">
        <f t="shared" si="3"/>
        <v>2017</v>
      </c>
      <c r="J243" s="4">
        <v>42915</v>
      </c>
      <c r="K243" s="5">
        <v>0.5</v>
      </c>
      <c r="L243" s="5">
        <v>0</v>
      </c>
      <c r="M243" s="6">
        <v>0.5</v>
      </c>
      <c r="N243" s="6">
        <v>0</v>
      </c>
      <c r="O243" s="7">
        <v>4931400</v>
      </c>
      <c r="P243" s="7">
        <v>2465700</v>
      </c>
      <c r="Q243" s="7">
        <v>0</v>
      </c>
      <c r="R243" s="7">
        <v>2465700</v>
      </c>
      <c r="S243" s="7">
        <v>0</v>
      </c>
      <c r="T243" s="8">
        <v>2465700</v>
      </c>
      <c r="U243" s="8">
        <v>0</v>
      </c>
    </row>
    <row r="244" spans="1:21" x14ac:dyDescent="0.25">
      <c r="A244" s="2" t="s">
        <v>607</v>
      </c>
      <c r="B244" s="2" t="s">
        <v>667</v>
      </c>
      <c r="C244" s="2" t="s">
        <v>668</v>
      </c>
      <c r="D244" s="2" t="s">
        <v>669</v>
      </c>
      <c r="E244" s="2" t="s">
        <v>27</v>
      </c>
      <c r="F244" s="3">
        <v>44040.444571759261</v>
      </c>
      <c r="G244" s="4">
        <v>42899.420370370368</v>
      </c>
      <c r="H244" s="4">
        <v>42894</v>
      </c>
      <c r="I244" s="21">
        <f t="shared" si="3"/>
        <v>2017</v>
      </c>
      <c r="J244" s="4">
        <v>42894</v>
      </c>
      <c r="K244" s="5">
        <v>0.5</v>
      </c>
      <c r="L244" s="5">
        <v>0</v>
      </c>
      <c r="M244" s="6">
        <v>0.5</v>
      </c>
      <c r="N244" s="6">
        <v>0</v>
      </c>
      <c r="O244" s="7">
        <v>3670697.5</v>
      </c>
      <c r="P244" s="7">
        <v>1835348.75</v>
      </c>
      <c r="Q244" s="7">
        <v>0</v>
      </c>
      <c r="R244" s="7">
        <v>1835348.75</v>
      </c>
      <c r="S244" s="7">
        <v>0</v>
      </c>
      <c r="T244" s="8">
        <v>1835348.75</v>
      </c>
      <c r="U244" s="8">
        <v>0</v>
      </c>
    </row>
    <row r="245" spans="1:21" x14ac:dyDescent="0.25">
      <c r="A245" s="2" t="s">
        <v>607</v>
      </c>
      <c r="B245" s="2" t="s">
        <v>670</v>
      </c>
      <c r="C245" s="2" t="s">
        <v>671</v>
      </c>
      <c r="D245" s="2" t="s">
        <v>672</v>
      </c>
      <c r="E245" s="2" t="s">
        <v>27</v>
      </c>
      <c r="F245" s="3">
        <v>44040.472766203704</v>
      </c>
      <c r="G245" s="4">
        <v>42902.416585648149</v>
      </c>
      <c r="H245" s="4">
        <v>42894</v>
      </c>
      <c r="I245" s="21">
        <f t="shared" si="3"/>
        <v>2017</v>
      </c>
      <c r="J245" s="4">
        <v>42894</v>
      </c>
      <c r="K245" s="5">
        <v>0.5</v>
      </c>
      <c r="L245" s="5">
        <v>0</v>
      </c>
      <c r="M245" s="6">
        <v>0.5</v>
      </c>
      <c r="N245" s="6">
        <v>0</v>
      </c>
      <c r="O245" s="7">
        <v>4083881.88</v>
      </c>
      <c r="P245" s="7">
        <v>2041940.94</v>
      </c>
      <c r="Q245" s="7">
        <v>0</v>
      </c>
      <c r="R245" s="7">
        <v>2041940.94</v>
      </c>
      <c r="S245" s="7">
        <v>0</v>
      </c>
      <c r="T245" s="8">
        <v>2041940.94</v>
      </c>
      <c r="U245" s="8">
        <v>0</v>
      </c>
    </row>
    <row r="246" spans="1:21" x14ac:dyDescent="0.25">
      <c r="A246" s="2" t="s">
        <v>607</v>
      </c>
      <c r="B246" s="2" t="s">
        <v>673</v>
      </c>
      <c r="C246" s="2" t="s">
        <v>674</v>
      </c>
      <c r="D246" s="2" t="s">
        <v>675</v>
      </c>
      <c r="E246" s="2" t="s">
        <v>27</v>
      </c>
      <c r="F246" s="3">
        <v>44040.466053240743</v>
      </c>
      <c r="G246" s="4">
        <v>42898.545543981483</v>
      </c>
      <c r="H246" s="4">
        <v>42887</v>
      </c>
      <c r="I246" s="21">
        <f t="shared" si="3"/>
        <v>2017</v>
      </c>
      <c r="J246" s="4">
        <v>42887</v>
      </c>
      <c r="K246" s="5">
        <v>0.5</v>
      </c>
      <c r="L246" s="5">
        <v>0</v>
      </c>
      <c r="M246" s="6">
        <v>0.5</v>
      </c>
      <c r="N246" s="6">
        <v>0</v>
      </c>
      <c r="O246" s="7">
        <v>9118811.3000000007</v>
      </c>
      <c r="P246" s="7">
        <v>4559405.6500000004</v>
      </c>
      <c r="Q246" s="7">
        <v>0</v>
      </c>
      <c r="R246" s="7">
        <v>4559405.6500000004</v>
      </c>
      <c r="S246" s="7">
        <v>0</v>
      </c>
      <c r="T246" s="8">
        <v>4559405.6500000004</v>
      </c>
      <c r="U246" s="8">
        <v>0</v>
      </c>
    </row>
    <row r="247" spans="1:21" x14ac:dyDescent="0.25">
      <c r="A247" s="2" t="s">
        <v>607</v>
      </c>
      <c r="B247" s="2" t="s">
        <v>676</v>
      </c>
      <c r="C247" s="2" t="s">
        <v>677</v>
      </c>
      <c r="D247" s="2" t="s">
        <v>678</v>
      </c>
      <c r="E247" s="2" t="s">
        <v>27</v>
      </c>
      <c r="F247" s="3">
        <v>44044.149606481478</v>
      </c>
      <c r="G247" s="4">
        <v>42888.425856481481</v>
      </c>
      <c r="H247" s="4">
        <v>42886</v>
      </c>
      <c r="I247" s="21">
        <f t="shared" si="3"/>
        <v>2017</v>
      </c>
      <c r="J247" s="4">
        <v>42886</v>
      </c>
      <c r="K247" s="5">
        <v>0.5</v>
      </c>
      <c r="L247" s="5">
        <v>0</v>
      </c>
      <c r="M247" s="6">
        <v>0.5</v>
      </c>
      <c r="N247" s="6">
        <v>0</v>
      </c>
      <c r="O247" s="7">
        <v>2802372.5</v>
      </c>
      <c r="P247" s="7">
        <v>1401186.25</v>
      </c>
      <c r="Q247" s="7">
        <v>0</v>
      </c>
      <c r="R247" s="7">
        <v>1401186.25</v>
      </c>
      <c r="S247" s="7">
        <v>0</v>
      </c>
      <c r="T247" s="8">
        <v>1401186.25</v>
      </c>
      <c r="U247" s="8">
        <v>0</v>
      </c>
    </row>
    <row r="248" spans="1:21" x14ac:dyDescent="0.25">
      <c r="A248" s="2" t="s">
        <v>607</v>
      </c>
      <c r="B248" s="2" t="s">
        <v>679</v>
      </c>
      <c r="C248" s="2" t="s">
        <v>680</v>
      </c>
      <c r="D248" s="2" t="s">
        <v>681</v>
      </c>
      <c r="E248" s="2" t="s">
        <v>27</v>
      </c>
      <c r="F248" s="3">
        <v>44040.467986111114</v>
      </c>
      <c r="G248" s="4">
        <v>42902.455428240741</v>
      </c>
      <c r="H248" s="4">
        <v>42899</v>
      </c>
      <c r="I248" s="21">
        <f t="shared" si="3"/>
        <v>2017</v>
      </c>
      <c r="J248" s="4">
        <v>42899</v>
      </c>
      <c r="K248" s="5">
        <v>0.5</v>
      </c>
      <c r="L248" s="5">
        <v>0</v>
      </c>
      <c r="M248" s="6">
        <v>0.5</v>
      </c>
      <c r="N248" s="6">
        <v>0</v>
      </c>
      <c r="O248" s="7">
        <v>5229400</v>
      </c>
      <c r="P248" s="7">
        <v>2614700</v>
      </c>
      <c r="Q248" s="7">
        <v>0</v>
      </c>
      <c r="R248" s="7">
        <v>2614700</v>
      </c>
      <c r="S248" s="7">
        <v>0</v>
      </c>
      <c r="T248" s="8">
        <v>2614700</v>
      </c>
      <c r="U248" s="8">
        <v>0</v>
      </c>
    </row>
    <row r="249" spans="1:21" x14ac:dyDescent="0.25">
      <c r="A249" s="2" t="s">
        <v>607</v>
      </c>
      <c r="B249" s="2" t="s">
        <v>682</v>
      </c>
      <c r="C249" s="2" t="s">
        <v>683</v>
      </c>
      <c r="D249" s="2" t="s">
        <v>684</v>
      </c>
      <c r="E249" s="2" t="s">
        <v>27</v>
      </c>
      <c r="F249" s="3">
        <v>44040.475821759261</v>
      </c>
      <c r="G249" s="4">
        <v>42899.635844907411</v>
      </c>
      <c r="H249" s="4">
        <v>42899</v>
      </c>
      <c r="I249" s="21">
        <f t="shared" si="3"/>
        <v>2017</v>
      </c>
      <c r="J249" s="4">
        <v>42899</v>
      </c>
      <c r="K249" s="5">
        <v>0.5</v>
      </c>
      <c r="L249" s="5">
        <v>0</v>
      </c>
      <c r="M249" s="6">
        <v>0.5</v>
      </c>
      <c r="N249" s="6">
        <v>0</v>
      </c>
      <c r="O249" s="7">
        <v>4468720</v>
      </c>
      <c r="P249" s="7">
        <v>2234360</v>
      </c>
      <c r="Q249" s="7">
        <v>0</v>
      </c>
      <c r="R249" s="7">
        <v>2234360</v>
      </c>
      <c r="S249" s="7">
        <v>0</v>
      </c>
      <c r="T249" s="8">
        <v>2234360</v>
      </c>
      <c r="U249" s="8">
        <v>0</v>
      </c>
    </row>
    <row r="250" spans="1:21" x14ac:dyDescent="0.25">
      <c r="A250" s="2" t="s">
        <v>607</v>
      </c>
      <c r="B250" s="2" t="s">
        <v>685</v>
      </c>
      <c r="C250" s="2" t="s">
        <v>686</v>
      </c>
      <c r="D250" s="2" t="s">
        <v>687</v>
      </c>
      <c r="E250" s="2" t="s">
        <v>27</v>
      </c>
      <c r="F250" s="3">
        <v>44044.155289351853</v>
      </c>
      <c r="G250" s="4">
        <v>42894.487361111111</v>
      </c>
      <c r="H250" s="4">
        <v>42887</v>
      </c>
      <c r="I250" s="21">
        <f t="shared" si="3"/>
        <v>2017</v>
      </c>
      <c r="J250" s="4">
        <v>42887</v>
      </c>
      <c r="K250" s="5">
        <v>0.5</v>
      </c>
      <c r="L250" s="5">
        <v>0</v>
      </c>
      <c r="M250" s="6">
        <v>0.50000000086724161</v>
      </c>
      <c r="N250" s="6">
        <v>0</v>
      </c>
      <c r="O250" s="7">
        <v>5765406.25</v>
      </c>
      <c r="P250" s="7">
        <v>2882703.12</v>
      </c>
      <c r="Q250" s="7">
        <v>0</v>
      </c>
      <c r="R250" s="7">
        <v>2882703.12</v>
      </c>
      <c r="S250" s="7">
        <v>0</v>
      </c>
      <c r="T250" s="8">
        <v>2882703.13</v>
      </c>
      <c r="U250" s="8">
        <v>0</v>
      </c>
    </row>
    <row r="251" spans="1:21" x14ac:dyDescent="0.25">
      <c r="A251" s="2" t="s">
        <v>607</v>
      </c>
      <c r="B251" s="2" t="s">
        <v>688</v>
      </c>
      <c r="C251" s="2" t="s">
        <v>689</v>
      </c>
      <c r="D251" s="2" t="s">
        <v>690</v>
      </c>
      <c r="E251" s="2" t="s">
        <v>27</v>
      </c>
      <c r="F251" s="3">
        <v>44044.153067129628</v>
      </c>
      <c r="G251" s="4">
        <v>42891.69866898148</v>
      </c>
      <c r="H251" s="4">
        <v>42886</v>
      </c>
      <c r="I251" s="21">
        <f t="shared" si="3"/>
        <v>2017</v>
      </c>
      <c r="J251" s="4">
        <v>42886</v>
      </c>
      <c r="K251" s="5">
        <v>0.5</v>
      </c>
      <c r="L251" s="5">
        <v>0</v>
      </c>
      <c r="M251" s="6">
        <v>0.5</v>
      </c>
      <c r="N251" s="6">
        <v>0</v>
      </c>
      <c r="O251" s="7">
        <v>4905365.7</v>
      </c>
      <c r="P251" s="7">
        <v>2452682.85</v>
      </c>
      <c r="Q251" s="7">
        <v>0</v>
      </c>
      <c r="R251" s="7">
        <v>2452682.85</v>
      </c>
      <c r="S251" s="7">
        <v>0</v>
      </c>
      <c r="T251" s="8">
        <v>2452682.85</v>
      </c>
      <c r="U251" s="8">
        <v>0</v>
      </c>
    </row>
    <row r="252" spans="1:21" x14ac:dyDescent="0.25">
      <c r="A252" s="2" t="s">
        <v>607</v>
      </c>
      <c r="B252" s="2" t="s">
        <v>691</v>
      </c>
      <c r="C252" s="2" t="s">
        <v>541</v>
      </c>
      <c r="D252" s="2" t="s">
        <v>542</v>
      </c>
      <c r="E252" s="2" t="s">
        <v>27</v>
      </c>
      <c r="F252" s="3">
        <v>44040.461655092593</v>
      </c>
      <c r="G252" s="4">
        <v>42894.492743055554</v>
      </c>
      <c r="H252" s="4">
        <v>42891</v>
      </c>
      <c r="I252" s="21">
        <f t="shared" si="3"/>
        <v>2017</v>
      </c>
      <c r="J252" s="4">
        <v>42891</v>
      </c>
      <c r="K252" s="5">
        <v>0.5</v>
      </c>
      <c r="L252" s="5">
        <v>0</v>
      </c>
      <c r="M252" s="6">
        <v>0.5</v>
      </c>
      <c r="N252" s="6">
        <v>0</v>
      </c>
      <c r="O252" s="7">
        <v>454847.5</v>
      </c>
      <c r="P252" s="7">
        <v>227423.75</v>
      </c>
      <c r="Q252" s="7">
        <v>0</v>
      </c>
      <c r="R252" s="7">
        <v>227423.75</v>
      </c>
      <c r="S252" s="7">
        <v>0</v>
      </c>
      <c r="T252" s="8">
        <v>227423.75</v>
      </c>
      <c r="U252" s="8">
        <v>0</v>
      </c>
    </row>
    <row r="253" spans="1:21" x14ac:dyDescent="0.25">
      <c r="A253" s="2" t="s">
        <v>607</v>
      </c>
      <c r="B253" s="2" t="s">
        <v>692</v>
      </c>
      <c r="C253" s="2" t="s">
        <v>693</v>
      </c>
      <c r="D253" s="2" t="s">
        <v>694</v>
      </c>
      <c r="E253" s="2" t="s">
        <v>27</v>
      </c>
      <c r="F253" s="3">
        <v>44040.452615740738</v>
      </c>
      <c r="G253" s="4">
        <v>42899.464918981481</v>
      </c>
      <c r="H253" s="4">
        <v>42891</v>
      </c>
      <c r="I253" s="21">
        <f t="shared" si="3"/>
        <v>2017</v>
      </c>
      <c r="J253" s="4">
        <v>42891</v>
      </c>
      <c r="K253" s="5">
        <v>0.5</v>
      </c>
      <c r="L253" s="5">
        <v>0</v>
      </c>
      <c r="M253" s="6">
        <v>0.5</v>
      </c>
      <c r="N253" s="6">
        <v>0</v>
      </c>
      <c r="O253" s="7">
        <v>5110812.1399999997</v>
      </c>
      <c r="P253" s="7">
        <v>2555406.0699999998</v>
      </c>
      <c r="Q253" s="7">
        <v>0</v>
      </c>
      <c r="R253" s="7">
        <v>2555406.0699999998</v>
      </c>
      <c r="S253" s="7">
        <v>0</v>
      </c>
      <c r="T253" s="8">
        <v>2555406.0699999998</v>
      </c>
      <c r="U253" s="8">
        <v>0</v>
      </c>
    </row>
    <row r="254" spans="1:21" x14ac:dyDescent="0.25">
      <c r="A254" s="2" t="s">
        <v>607</v>
      </c>
      <c r="B254" s="2" t="s">
        <v>695</v>
      </c>
      <c r="C254" s="2" t="s">
        <v>696</v>
      </c>
      <c r="D254" s="2" t="s">
        <v>697</v>
      </c>
      <c r="E254" s="2" t="s">
        <v>27</v>
      </c>
      <c r="F254" s="3">
        <v>44044.151574074072</v>
      </c>
      <c r="G254" s="4">
        <v>42898.436724537038</v>
      </c>
      <c r="H254" s="4">
        <v>42886</v>
      </c>
      <c r="I254" s="21">
        <f t="shared" si="3"/>
        <v>2017</v>
      </c>
      <c r="J254" s="4">
        <v>42886</v>
      </c>
      <c r="K254" s="5">
        <v>0.5</v>
      </c>
      <c r="L254" s="5">
        <v>0</v>
      </c>
      <c r="M254" s="6">
        <v>0.5</v>
      </c>
      <c r="N254" s="6">
        <v>0</v>
      </c>
      <c r="O254" s="7">
        <v>1717865</v>
      </c>
      <c r="P254" s="7">
        <v>858932.5</v>
      </c>
      <c r="Q254" s="7">
        <v>0</v>
      </c>
      <c r="R254" s="7">
        <v>858932.5</v>
      </c>
      <c r="S254" s="7">
        <v>0</v>
      </c>
      <c r="T254" s="8">
        <v>858932.5</v>
      </c>
      <c r="U254" s="8">
        <v>0</v>
      </c>
    </row>
    <row r="255" spans="1:21" x14ac:dyDescent="0.25">
      <c r="A255" s="2" t="s">
        <v>607</v>
      </c>
      <c r="B255" s="2" t="s">
        <v>698</v>
      </c>
      <c r="C255" s="2" t="s">
        <v>699</v>
      </c>
      <c r="D255" s="2" t="s">
        <v>336</v>
      </c>
      <c r="E255" s="2" t="s">
        <v>27</v>
      </c>
      <c r="F255" s="3">
        <v>44040.451157407406</v>
      </c>
      <c r="G255" s="4">
        <v>42914.590092592596</v>
      </c>
      <c r="H255" s="4">
        <v>42913</v>
      </c>
      <c r="I255" s="21">
        <f t="shared" si="3"/>
        <v>2017</v>
      </c>
      <c r="J255" s="4">
        <v>42913</v>
      </c>
      <c r="K255" s="5">
        <v>0.5</v>
      </c>
      <c r="L255" s="5">
        <v>0</v>
      </c>
      <c r="M255" s="6">
        <v>0.44999999307625466</v>
      </c>
      <c r="N255" s="6">
        <v>5.000000692374533E-2</v>
      </c>
      <c r="O255" s="7">
        <v>722152.5</v>
      </c>
      <c r="P255" s="7">
        <v>361076.25</v>
      </c>
      <c r="Q255" s="7">
        <v>0</v>
      </c>
      <c r="R255" s="7">
        <v>361076.25</v>
      </c>
      <c r="S255" s="7">
        <v>0</v>
      </c>
      <c r="T255" s="8">
        <v>324968.62</v>
      </c>
      <c r="U255" s="8">
        <v>36107.629999999997</v>
      </c>
    </row>
    <row r="256" spans="1:21" x14ac:dyDescent="0.25">
      <c r="A256" s="2" t="s">
        <v>607</v>
      </c>
      <c r="B256" s="2" t="s">
        <v>700</v>
      </c>
      <c r="C256" s="2" t="s">
        <v>701</v>
      </c>
      <c r="D256" s="2" t="s">
        <v>702</v>
      </c>
      <c r="E256" s="2" t="s">
        <v>27</v>
      </c>
      <c r="F256" s="3">
        <v>44040.450219907405</v>
      </c>
      <c r="G256" s="4">
        <v>42888.499039351853</v>
      </c>
      <c r="H256" s="4">
        <v>42887</v>
      </c>
      <c r="I256" s="21">
        <f t="shared" si="3"/>
        <v>2017</v>
      </c>
      <c r="J256" s="4">
        <v>42887</v>
      </c>
      <c r="K256" s="5">
        <v>0.5</v>
      </c>
      <c r="L256" s="5">
        <v>0</v>
      </c>
      <c r="M256" s="6">
        <v>0.50000000146881973</v>
      </c>
      <c r="N256" s="6">
        <v>0</v>
      </c>
      <c r="O256" s="7">
        <v>3404093.75</v>
      </c>
      <c r="P256" s="7">
        <v>1702046.87</v>
      </c>
      <c r="Q256" s="7">
        <v>0</v>
      </c>
      <c r="R256" s="7">
        <v>1702046.87</v>
      </c>
      <c r="S256" s="7">
        <v>0</v>
      </c>
      <c r="T256" s="8">
        <v>1702046.88</v>
      </c>
      <c r="U256" s="8">
        <v>0</v>
      </c>
    </row>
    <row r="257" spans="1:21" x14ac:dyDescent="0.25">
      <c r="A257" s="2" t="s">
        <v>607</v>
      </c>
      <c r="B257" s="2" t="s">
        <v>703</v>
      </c>
      <c r="C257" s="2" t="s">
        <v>704</v>
      </c>
      <c r="D257" s="2" t="s">
        <v>705</v>
      </c>
      <c r="E257" s="2" t="s">
        <v>27</v>
      </c>
      <c r="F257" s="3">
        <v>44043.296701388892</v>
      </c>
      <c r="G257" s="4">
        <v>42898.449189814812</v>
      </c>
      <c r="H257" s="4">
        <v>42887</v>
      </c>
      <c r="I257" s="21">
        <f t="shared" si="3"/>
        <v>2017</v>
      </c>
      <c r="J257" s="4">
        <v>42887</v>
      </c>
      <c r="K257" s="5">
        <v>0.5</v>
      </c>
      <c r="L257" s="5">
        <v>0</v>
      </c>
      <c r="M257" s="6">
        <v>0.5</v>
      </c>
      <c r="N257" s="6">
        <v>0</v>
      </c>
      <c r="O257" s="7">
        <v>1762260</v>
      </c>
      <c r="P257" s="7">
        <v>881130</v>
      </c>
      <c r="Q257" s="7">
        <v>0</v>
      </c>
      <c r="R257" s="7">
        <v>881130</v>
      </c>
      <c r="S257" s="7">
        <v>0</v>
      </c>
      <c r="T257" s="8">
        <v>881130</v>
      </c>
      <c r="U257" s="8">
        <v>0</v>
      </c>
    </row>
    <row r="258" spans="1:21" x14ac:dyDescent="0.25">
      <c r="A258" s="2" t="s">
        <v>607</v>
      </c>
      <c r="B258" s="2" t="s">
        <v>706</v>
      </c>
      <c r="C258" s="2" t="s">
        <v>707</v>
      </c>
      <c r="D258" s="2" t="s">
        <v>708</v>
      </c>
      <c r="E258" s="2" t="s">
        <v>27</v>
      </c>
      <c r="F258" s="3">
        <v>44071.995613425926</v>
      </c>
      <c r="G258" s="4">
        <v>42916.488055555557</v>
      </c>
      <c r="H258" s="4">
        <v>42915</v>
      </c>
      <c r="I258" s="21">
        <f t="shared" si="3"/>
        <v>2017</v>
      </c>
      <c r="J258" s="4">
        <v>42915</v>
      </c>
      <c r="K258" s="5">
        <v>0.5</v>
      </c>
      <c r="L258" s="5">
        <v>0</v>
      </c>
      <c r="M258" s="6">
        <v>0.5000000010229313</v>
      </c>
      <c r="N258" s="6">
        <v>0</v>
      </c>
      <c r="O258" s="7">
        <v>4887913.75</v>
      </c>
      <c r="P258" s="7">
        <v>2443956.87</v>
      </c>
      <c r="Q258" s="7">
        <v>0</v>
      </c>
      <c r="R258" s="7">
        <v>2443956.87</v>
      </c>
      <c r="S258" s="7">
        <v>0</v>
      </c>
      <c r="T258" s="8">
        <v>2443956.88</v>
      </c>
      <c r="U258" s="8">
        <v>0</v>
      </c>
    </row>
    <row r="259" spans="1:21" x14ac:dyDescent="0.25">
      <c r="A259" s="2" t="s">
        <v>607</v>
      </c>
      <c r="B259" s="2" t="s">
        <v>709</v>
      </c>
      <c r="C259" s="2" t="s">
        <v>710</v>
      </c>
      <c r="D259" s="2" t="s">
        <v>711</v>
      </c>
      <c r="E259" s="2" t="s">
        <v>27</v>
      </c>
      <c r="F259" s="3">
        <v>44040.442962962959</v>
      </c>
      <c r="G259" s="4">
        <v>42901.635370370372</v>
      </c>
      <c r="H259" s="4">
        <v>42898</v>
      </c>
      <c r="I259" s="21">
        <f t="shared" ref="I259:I322" si="4">YEAR(J259)</f>
        <v>2017</v>
      </c>
      <c r="J259" s="4">
        <v>42898</v>
      </c>
      <c r="K259" s="5">
        <v>0.5</v>
      </c>
      <c r="L259" s="5">
        <v>0</v>
      </c>
      <c r="M259" s="6">
        <v>0.5000000014914705</v>
      </c>
      <c r="N259" s="6">
        <v>0</v>
      </c>
      <c r="O259" s="7">
        <v>3352396.25</v>
      </c>
      <c r="P259" s="7">
        <v>1676198.12</v>
      </c>
      <c r="Q259" s="7">
        <v>0</v>
      </c>
      <c r="R259" s="7">
        <v>1676198.12</v>
      </c>
      <c r="S259" s="7">
        <v>0</v>
      </c>
      <c r="T259" s="8">
        <v>1676198.13</v>
      </c>
      <c r="U259" s="8">
        <v>0</v>
      </c>
    </row>
    <row r="260" spans="1:21" x14ac:dyDescent="0.25">
      <c r="A260" s="2" t="s">
        <v>607</v>
      </c>
      <c r="B260" s="2" t="s">
        <v>712</v>
      </c>
      <c r="C260" s="2" t="s">
        <v>713</v>
      </c>
      <c r="D260" s="2" t="s">
        <v>714</v>
      </c>
      <c r="E260" s="2" t="s">
        <v>27</v>
      </c>
      <c r="F260" s="3">
        <v>44040.474374999998</v>
      </c>
      <c r="G260" s="4">
        <v>42888.377476851849</v>
      </c>
      <c r="H260" s="4">
        <v>42886</v>
      </c>
      <c r="I260" s="21">
        <f t="shared" si="4"/>
        <v>2017</v>
      </c>
      <c r="J260" s="4">
        <v>42886</v>
      </c>
      <c r="K260" s="5">
        <v>0.5</v>
      </c>
      <c r="L260" s="5">
        <v>0</v>
      </c>
      <c r="M260" s="6">
        <v>0.5</v>
      </c>
      <c r="N260" s="6">
        <v>0</v>
      </c>
      <c r="O260" s="7">
        <v>8151575</v>
      </c>
      <c r="P260" s="7">
        <v>4075787.5</v>
      </c>
      <c r="Q260" s="7">
        <v>0</v>
      </c>
      <c r="R260" s="7">
        <v>4075787.5</v>
      </c>
      <c r="S260" s="7">
        <v>0</v>
      </c>
      <c r="T260" s="8">
        <v>4075787.5</v>
      </c>
      <c r="U260" s="8">
        <v>0</v>
      </c>
    </row>
    <row r="261" spans="1:21" x14ac:dyDescent="0.25">
      <c r="A261" s="2" t="s">
        <v>607</v>
      </c>
      <c r="B261" s="2" t="s">
        <v>715</v>
      </c>
      <c r="C261" s="2" t="s">
        <v>716</v>
      </c>
      <c r="D261" s="2" t="s">
        <v>717</v>
      </c>
      <c r="E261" s="2" t="s">
        <v>27</v>
      </c>
      <c r="F261" s="3">
        <v>44040.46297453704</v>
      </c>
      <c r="G261" s="4">
        <v>42901.744131944448</v>
      </c>
      <c r="H261" s="4">
        <v>42894</v>
      </c>
      <c r="I261" s="21">
        <f t="shared" si="4"/>
        <v>2017</v>
      </c>
      <c r="J261" s="4">
        <v>42894</v>
      </c>
      <c r="K261" s="5">
        <v>0.5</v>
      </c>
      <c r="L261" s="5">
        <v>0</v>
      </c>
      <c r="M261" s="6">
        <v>0.50000000109782594</v>
      </c>
      <c r="N261" s="6">
        <v>0</v>
      </c>
      <c r="O261" s="7">
        <v>4554456.25</v>
      </c>
      <c r="P261" s="7">
        <v>2277228.12</v>
      </c>
      <c r="Q261" s="7">
        <v>0</v>
      </c>
      <c r="R261" s="7">
        <v>2277228.12</v>
      </c>
      <c r="S261" s="7">
        <v>0</v>
      </c>
      <c r="T261" s="8">
        <v>2277228.13</v>
      </c>
      <c r="U261" s="8">
        <v>0</v>
      </c>
    </row>
    <row r="262" spans="1:21" x14ac:dyDescent="0.25">
      <c r="A262" s="2" t="s">
        <v>607</v>
      </c>
      <c r="B262" s="2" t="s">
        <v>718</v>
      </c>
      <c r="C262" s="2" t="s">
        <v>719</v>
      </c>
      <c r="D262" s="2" t="s">
        <v>720</v>
      </c>
      <c r="E262" s="2" t="s">
        <v>27</v>
      </c>
      <c r="F262" s="3">
        <v>44044.155868055554</v>
      </c>
      <c r="G262" s="4">
        <v>42906.671909722223</v>
      </c>
      <c r="H262" s="4">
        <v>42894</v>
      </c>
      <c r="I262" s="21">
        <f t="shared" si="4"/>
        <v>2017</v>
      </c>
      <c r="J262" s="4">
        <v>42894</v>
      </c>
      <c r="K262" s="5">
        <v>0.5</v>
      </c>
      <c r="L262" s="5">
        <v>0</v>
      </c>
      <c r="M262" s="6">
        <v>0.5</v>
      </c>
      <c r="N262" s="6">
        <v>0</v>
      </c>
      <c r="O262" s="7">
        <v>1722562.5</v>
      </c>
      <c r="P262" s="7">
        <v>861281.25</v>
      </c>
      <c r="Q262" s="7">
        <v>0</v>
      </c>
      <c r="R262" s="7">
        <v>861281.25</v>
      </c>
      <c r="S262" s="7">
        <v>0</v>
      </c>
      <c r="T262" s="8">
        <v>861281.25</v>
      </c>
      <c r="U262" s="8">
        <v>0</v>
      </c>
    </row>
    <row r="263" spans="1:21" x14ac:dyDescent="0.25">
      <c r="A263" s="2" t="s">
        <v>607</v>
      </c>
      <c r="B263" s="2" t="s">
        <v>721</v>
      </c>
      <c r="C263" s="2" t="s">
        <v>722</v>
      </c>
      <c r="D263" s="2" t="s">
        <v>723</v>
      </c>
      <c r="E263" s="2" t="s">
        <v>27</v>
      </c>
      <c r="F263" s="3">
        <v>44040.4762962963</v>
      </c>
      <c r="G263" s="4">
        <v>42888.374791666669</v>
      </c>
      <c r="H263" s="4">
        <v>42886</v>
      </c>
      <c r="I263" s="21">
        <f t="shared" si="4"/>
        <v>2017</v>
      </c>
      <c r="J263" s="4">
        <v>42886</v>
      </c>
      <c r="K263" s="5">
        <v>0.5</v>
      </c>
      <c r="L263" s="5">
        <v>0</v>
      </c>
      <c r="M263" s="6">
        <v>0.5</v>
      </c>
      <c r="N263" s="6">
        <v>0</v>
      </c>
      <c r="O263" s="7">
        <v>7764985</v>
      </c>
      <c r="P263" s="7">
        <v>3882492.5</v>
      </c>
      <c r="Q263" s="7">
        <v>0</v>
      </c>
      <c r="R263" s="7">
        <v>3882492.5</v>
      </c>
      <c r="S263" s="7">
        <v>0</v>
      </c>
      <c r="T263" s="8">
        <v>3882492.5</v>
      </c>
      <c r="U263" s="8">
        <v>0</v>
      </c>
    </row>
    <row r="264" spans="1:21" x14ac:dyDescent="0.25">
      <c r="A264" s="2" t="s">
        <v>607</v>
      </c>
      <c r="B264" s="2" t="s">
        <v>724</v>
      </c>
      <c r="C264" s="2" t="s">
        <v>725</v>
      </c>
      <c r="D264" s="2" t="s">
        <v>726</v>
      </c>
      <c r="E264" s="2" t="s">
        <v>27</v>
      </c>
      <c r="F264" s="3">
        <v>44040.449004629627</v>
      </c>
      <c r="G264" s="4">
        <v>42888.381851851853</v>
      </c>
      <c r="H264" s="4">
        <v>42886</v>
      </c>
      <c r="I264" s="21">
        <f t="shared" si="4"/>
        <v>2017</v>
      </c>
      <c r="J264" s="4">
        <v>42886</v>
      </c>
      <c r="K264" s="5">
        <v>0.5</v>
      </c>
      <c r="L264" s="5">
        <v>0</v>
      </c>
      <c r="M264" s="6">
        <v>0.5</v>
      </c>
      <c r="N264" s="6">
        <v>0</v>
      </c>
      <c r="O264" s="7">
        <v>4885217.5</v>
      </c>
      <c r="P264" s="7">
        <v>2442608.75</v>
      </c>
      <c r="Q264" s="7">
        <v>0</v>
      </c>
      <c r="R264" s="7">
        <v>2442608.75</v>
      </c>
      <c r="S264" s="7">
        <v>0</v>
      </c>
      <c r="T264" s="8">
        <v>2442608.75</v>
      </c>
      <c r="U264" s="8">
        <v>0</v>
      </c>
    </row>
    <row r="265" spans="1:21" x14ac:dyDescent="0.25">
      <c r="A265" s="2" t="s">
        <v>607</v>
      </c>
      <c r="B265" s="2" t="s">
        <v>727</v>
      </c>
      <c r="C265" s="2" t="s">
        <v>728</v>
      </c>
      <c r="D265" s="2" t="s">
        <v>729</v>
      </c>
      <c r="E265" s="2" t="s">
        <v>27</v>
      </c>
      <c r="F265" s="3">
        <v>44040.467557870368</v>
      </c>
      <c r="G265" s="4">
        <v>42920.610509259262</v>
      </c>
      <c r="H265" s="4">
        <v>42905</v>
      </c>
      <c r="I265" s="21">
        <f t="shared" si="4"/>
        <v>2017</v>
      </c>
      <c r="J265" s="4">
        <v>42905</v>
      </c>
      <c r="K265" s="5">
        <v>0.5</v>
      </c>
      <c r="L265" s="5">
        <v>0</v>
      </c>
      <c r="M265" s="6">
        <v>0.5</v>
      </c>
      <c r="N265" s="6">
        <v>0</v>
      </c>
      <c r="O265" s="7">
        <v>2501200</v>
      </c>
      <c r="P265" s="7">
        <v>1250600</v>
      </c>
      <c r="Q265" s="7">
        <v>0</v>
      </c>
      <c r="R265" s="7">
        <v>1250600</v>
      </c>
      <c r="S265" s="7">
        <v>0</v>
      </c>
      <c r="T265" s="8">
        <v>1250600</v>
      </c>
      <c r="U265" s="8">
        <v>0</v>
      </c>
    </row>
    <row r="266" spans="1:21" x14ac:dyDescent="0.25">
      <c r="A266" s="2" t="s">
        <v>607</v>
      </c>
      <c r="B266" s="2" t="s">
        <v>730</v>
      </c>
      <c r="C266" s="2" t="s">
        <v>731</v>
      </c>
      <c r="D266" s="2" t="s">
        <v>732</v>
      </c>
      <c r="E266" s="2" t="s">
        <v>27</v>
      </c>
      <c r="F266" s="3">
        <v>44040.468368055554</v>
      </c>
      <c r="G266" s="4">
        <v>42914.423414351855</v>
      </c>
      <c r="H266" s="4">
        <v>42913</v>
      </c>
      <c r="I266" s="21">
        <f t="shared" si="4"/>
        <v>2017</v>
      </c>
      <c r="J266" s="4">
        <v>42913</v>
      </c>
      <c r="K266" s="5">
        <v>0.5</v>
      </c>
      <c r="L266" s="5">
        <v>0</v>
      </c>
      <c r="M266" s="6">
        <v>0.45</v>
      </c>
      <c r="N266" s="6">
        <v>0.05</v>
      </c>
      <c r="O266" s="7">
        <v>6471132.4000000004</v>
      </c>
      <c r="P266" s="7">
        <v>3235566.2</v>
      </c>
      <c r="Q266" s="7">
        <v>0</v>
      </c>
      <c r="R266" s="7">
        <v>3235566.2</v>
      </c>
      <c r="S266" s="7">
        <v>0</v>
      </c>
      <c r="T266" s="8">
        <v>2912009.58</v>
      </c>
      <c r="U266" s="8">
        <v>323556.62</v>
      </c>
    </row>
    <row r="267" spans="1:21" x14ac:dyDescent="0.25">
      <c r="A267" s="2" t="s">
        <v>607</v>
      </c>
      <c r="B267" s="2" t="s">
        <v>733</v>
      </c>
      <c r="C267" s="2" t="s">
        <v>734</v>
      </c>
      <c r="D267" s="2" t="s">
        <v>735</v>
      </c>
      <c r="E267" s="2" t="s">
        <v>27</v>
      </c>
      <c r="F267" s="3">
        <v>44040.476643518516</v>
      </c>
      <c r="G267" s="4">
        <v>42912.659386574072</v>
      </c>
      <c r="H267" s="4">
        <v>42899</v>
      </c>
      <c r="I267" s="21">
        <f t="shared" si="4"/>
        <v>2017</v>
      </c>
      <c r="J267" s="4">
        <v>42899</v>
      </c>
      <c r="K267" s="5">
        <v>0.5</v>
      </c>
      <c r="L267" s="5">
        <v>0</v>
      </c>
      <c r="M267" s="6">
        <v>0.5</v>
      </c>
      <c r="N267" s="6">
        <v>0</v>
      </c>
      <c r="O267" s="7">
        <v>4595425</v>
      </c>
      <c r="P267" s="7">
        <v>2297712.5</v>
      </c>
      <c r="Q267" s="7">
        <v>0</v>
      </c>
      <c r="R267" s="7">
        <v>2297712.5</v>
      </c>
      <c r="S267" s="7">
        <v>0</v>
      </c>
      <c r="T267" s="8">
        <v>2297712.5</v>
      </c>
      <c r="U267" s="8">
        <v>0</v>
      </c>
    </row>
    <row r="268" spans="1:21" x14ac:dyDescent="0.25">
      <c r="A268" s="2" t="s">
        <v>607</v>
      </c>
      <c r="B268" s="2" t="s">
        <v>736</v>
      </c>
      <c r="C268" s="2" t="s">
        <v>737</v>
      </c>
      <c r="D268" s="2" t="s">
        <v>738</v>
      </c>
      <c r="E268" s="2" t="s">
        <v>27</v>
      </c>
      <c r="F268" s="3">
        <v>44040.447442129633</v>
      </c>
      <c r="G268" s="4">
        <v>42887.494074074071</v>
      </c>
      <c r="H268" s="4">
        <v>42886</v>
      </c>
      <c r="I268" s="21">
        <f t="shared" si="4"/>
        <v>2017</v>
      </c>
      <c r="J268" s="4">
        <v>42886</v>
      </c>
      <c r="K268" s="5">
        <v>0.5</v>
      </c>
      <c r="L268" s="5">
        <v>0</v>
      </c>
      <c r="M268" s="6">
        <v>0.5</v>
      </c>
      <c r="N268" s="6">
        <v>0</v>
      </c>
      <c r="O268" s="7">
        <v>5219825</v>
      </c>
      <c r="P268" s="7">
        <v>2609912.5</v>
      </c>
      <c r="Q268" s="7">
        <v>0</v>
      </c>
      <c r="R268" s="7">
        <v>2609912.5</v>
      </c>
      <c r="S268" s="7">
        <v>0</v>
      </c>
      <c r="T268" s="8">
        <v>2609912.5</v>
      </c>
      <c r="U268" s="8">
        <v>0</v>
      </c>
    </row>
    <row r="269" spans="1:21" x14ac:dyDescent="0.25">
      <c r="A269" s="2" t="s">
        <v>607</v>
      </c>
      <c r="B269" s="2" t="s">
        <v>739</v>
      </c>
      <c r="C269" s="2" t="s">
        <v>740</v>
      </c>
      <c r="D269" s="2" t="s">
        <v>741</v>
      </c>
      <c r="E269" s="2" t="s">
        <v>27</v>
      </c>
      <c r="F269" s="3">
        <v>44045.058530092596</v>
      </c>
      <c r="G269" s="4">
        <v>44593.565208333333</v>
      </c>
      <c r="H269" s="4">
        <v>42899</v>
      </c>
      <c r="I269" s="21">
        <f t="shared" si="4"/>
        <v>2017</v>
      </c>
      <c r="J269" s="4">
        <v>42899</v>
      </c>
      <c r="K269" s="5">
        <v>0.5</v>
      </c>
      <c r="L269" s="5">
        <v>0</v>
      </c>
      <c r="M269" s="6">
        <v>0.5</v>
      </c>
      <c r="N269" s="6">
        <v>0</v>
      </c>
      <c r="O269" s="7">
        <v>4305930</v>
      </c>
      <c r="P269" s="7">
        <v>2152965</v>
      </c>
      <c r="Q269" s="7">
        <v>0</v>
      </c>
      <c r="R269" s="7">
        <v>2152965</v>
      </c>
      <c r="S269" s="7">
        <v>0</v>
      </c>
      <c r="T269" s="8">
        <v>2152965</v>
      </c>
      <c r="U269" s="8">
        <v>0</v>
      </c>
    </row>
    <row r="270" spans="1:21" x14ac:dyDescent="0.25">
      <c r="A270" s="2" t="s">
        <v>607</v>
      </c>
      <c r="B270" s="2" t="s">
        <v>742</v>
      </c>
      <c r="C270" s="2" t="s">
        <v>743</v>
      </c>
      <c r="D270" s="2" t="s">
        <v>744</v>
      </c>
      <c r="E270" s="2" t="s">
        <v>27</v>
      </c>
      <c r="F270" s="3">
        <v>44044.150347222225</v>
      </c>
      <c r="G270" s="4">
        <v>42888.493796296294</v>
      </c>
      <c r="H270" s="4">
        <v>42886</v>
      </c>
      <c r="I270" s="21">
        <f t="shared" si="4"/>
        <v>2017</v>
      </c>
      <c r="J270" s="4">
        <v>42886</v>
      </c>
      <c r="K270" s="5">
        <v>0.5</v>
      </c>
      <c r="L270" s="5">
        <v>0</v>
      </c>
      <c r="M270" s="6">
        <v>0.50000000114094845</v>
      </c>
      <c r="N270" s="6">
        <v>0</v>
      </c>
      <c r="O270" s="7">
        <v>4382318.75</v>
      </c>
      <c r="P270" s="7">
        <v>2191159.37</v>
      </c>
      <c r="Q270" s="7">
        <v>0</v>
      </c>
      <c r="R270" s="7">
        <v>2191159.37</v>
      </c>
      <c r="S270" s="7">
        <v>0</v>
      </c>
      <c r="T270" s="8">
        <v>2191159.38</v>
      </c>
      <c r="U270" s="8">
        <v>0</v>
      </c>
    </row>
    <row r="271" spans="1:21" x14ac:dyDescent="0.25">
      <c r="A271" s="2" t="s">
        <v>607</v>
      </c>
      <c r="B271" s="2" t="s">
        <v>745</v>
      </c>
      <c r="C271" s="2" t="s">
        <v>746</v>
      </c>
      <c r="D271" s="2" t="s">
        <v>747</v>
      </c>
      <c r="E271" s="2" t="s">
        <v>27</v>
      </c>
      <c r="F271" s="3">
        <v>44040.470937500002</v>
      </c>
      <c r="G271" s="4">
        <v>42914.663865740738</v>
      </c>
      <c r="H271" s="4">
        <v>42906</v>
      </c>
      <c r="I271" s="21">
        <f t="shared" si="4"/>
        <v>2017</v>
      </c>
      <c r="J271" s="4">
        <v>42906</v>
      </c>
      <c r="K271" s="5">
        <v>0.5</v>
      </c>
      <c r="L271" s="5">
        <v>0</v>
      </c>
      <c r="M271" s="6">
        <v>0.50000000121056631</v>
      </c>
      <c r="N271" s="6">
        <v>0</v>
      </c>
      <c r="O271" s="7">
        <v>4130298.21</v>
      </c>
      <c r="P271" s="7">
        <v>2065149.1</v>
      </c>
      <c r="Q271" s="7">
        <v>0</v>
      </c>
      <c r="R271" s="7">
        <v>2065149.1</v>
      </c>
      <c r="S271" s="7">
        <v>0</v>
      </c>
      <c r="T271" s="8">
        <v>2065149.11</v>
      </c>
      <c r="U271" s="8">
        <v>0</v>
      </c>
    </row>
    <row r="272" spans="1:21" x14ac:dyDescent="0.25">
      <c r="A272" s="2" t="s">
        <v>607</v>
      </c>
      <c r="B272" s="2" t="s">
        <v>748</v>
      </c>
      <c r="C272" s="2" t="s">
        <v>749</v>
      </c>
      <c r="D272" s="2" t="s">
        <v>750</v>
      </c>
      <c r="E272" s="2" t="s">
        <v>27</v>
      </c>
      <c r="F272" s="3">
        <v>44040.473668981482</v>
      </c>
      <c r="G272" s="4">
        <v>42900.406157407408</v>
      </c>
      <c r="H272" s="4">
        <v>42887</v>
      </c>
      <c r="I272" s="21">
        <f t="shared" si="4"/>
        <v>2017</v>
      </c>
      <c r="J272" s="4">
        <v>42887</v>
      </c>
      <c r="K272" s="5">
        <v>0.5</v>
      </c>
      <c r="L272" s="5">
        <v>0</v>
      </c>
      <c r="M272" s="6">
        <v>0.50000000113460785</v>
      </c>
      <c r="N272" s="6">
        <v>0</v>
      </c>
      <c r="O272" s="7">
        <v>4406808.75</v>
      </c>
      <c r="P272" s="7">
        <v>2203404.37</v>
      </c>
      <c r="Q272" s="7">
        <v>0</v>
      </c>
      <c r="R272" s="7">
        <v>2203404.37</v>
      </c>
      <c r="S272" s="7">
        <v>0</v>
      </c>
      <c r="T272" s="8">
        <v>2203404.38</v>
      </c>
      <c r="U272" s="8">
        <v>0</v>
      </c>
    </row>
    <row r="273" spans="1:21" x14ac:dyDescent="0.25">
      <c r="A273" s="2" t="s">
        <v>607</v>
      </c>
      <c r="B273" s="2" t="s">
        <v>751</v>
      </c>
      <c r="C273" s="2" t="s">
        <v>752</v>
      </c>
      <c r="D273" s="2" t="s">
        <v>753</v>
      </c>
      <c r="E273" s="2" t="s">
        <v>70</v>
      </c>
      <c r="F273" s="3">
        <v>43781.442893518521</v>
      </c>
      <c r="G273" s="4">
        <v>42887.454386574071</v>
      </c>
      <c r="H273" s="4">
        <v>42886</v>
      </c>
      <c r="I273" s="21">
        <f t="shared" si="4"/>
        <v>2017</v>
      </c>
      <c r="J273" s="4">
        <v>42886</v>
      </c>
      <c r="K273" s="5">
        <v>0.5</v>
      </c>
      <c r="L273" s="5">
        <v>0</v>
      </c>
      <c r="M273" s="6">
        <v>0.5</v>
      </c>
      <c r="N273" s="6">
        <v>0</v>
      </c>
      <c r="O273" s="7">
        <v>5280600</v>
      </c>
      <c r="P273" s="7">
        <v>2640300</v>
      </c>
      <c r="Q273" s="7">
        <v>0</v>
      </c>
      <c r="R273" s="7">
        <v>2640300</v>
      </c>
      <c r="S273" s="7">
        <v>0</v>
      </c>
      <c r="T273" s="8">
        <v>2640300</v>
      </c>
      <c r="U273" s="8">
        <v>0</v>
      </c>
    </row>
    <row r="274" spans="1:21" x14ac:dyDescent="0.25">
      <c r="A274" s="2" t="s">
        <v>607</v>
      </c>
      <c r="B274" s="2" t="s">
        <v>754</v>
      </c>
      <c r="C274" s="2" t="s">
        <v>755</v>
      </c>
      <c r="D274" s="2" t="s">
        <v>756</v>
      </c>
      <c r="E274" s="2" t="s">
        <v>27</v>
      </c>
      <c r="F274" s="3">
        <v>44265.989328703705</v>
      </c>
      <c r="G274" s="4">
        <v>42902.550543981481</v>
      </c>
      <c r="H274" s="4">
        <v>42901</v>
      </c>
      <c r="I274" s="21">
        <f t="shared" si="4"/>
        <v>2017</v>
      </c>
      <c r="J274" s="4">
        <v>42901</v>
      </c>
      <c r="K274" s="5">
        <v>0.5</v>
      </c>
      <c r="L274" s="5">
        <v>0</v>
      </c>
      <c r="M274" s="6">
        <v>0.5</v>
      </c>
      <c r="N274" s="6">
        <v>0</v>
      </c>
      <c r="O274" s="7">
        <v>3183067.5</v>
      </c>
      <c r="P274" s="7">
        <v>1591533.75</v>
      </c>
      <c r="Q274" s="7">
        <v>0</v>
      </c>
      <c r="R274" s="7">
        <v>1591533.75</v>
      </c>
      <c r="S274" s="7">
        <v>0</v>
      </c>
      <c r="T274" s="8">
        <v>1591533.75</v>
      </c>
      <c r="U274" s="8">
        <v>0</v>
      </c>
    </row>
    <row r="275" spans="1:21" x14ac:dyDescent="0.25">
      <c r="A275" s="2" t="s">
        <v>607</v>
      </c>
      <c r="B275" s="2" t="s">
        <v>757</v>
      </c>
      <c r="C275" s="2" t="s">
        <v>758</v>
      </c>
      <c r="D275" s="2" t="s">
        <v>759</v>
      </c>
      <c r="E275" s="2" t="s">
        <v>27</v>
      </c>
      <c r="F275" s="3">
        <v>44040.460196759261</v>
      </c>
      <c r="G275" s="4">
        <v>42902.573194444441</v>
      </c>
      <c r="H275" s="4">
        <v>42901</v>
      </c>
      <c r="I275" s="21">
        <f t="shared" si="4"/>
        <v>2017</v>
      </c>
      <c r="J275" s="4">
        <v>42901</v>
      </c>
      <c r="K275" s="5">
        <v>0.5</v>
      </c>
      <c r="L275" s="5">
        <v>0</v>
      </c>
      <c r="M275" s="6">
        <v>0.50000000247351029</v>
      </c>
      <c r="N275" s="6">
        <v>0</v>
      </c>
      <c r="O275" s="7">
        <v>2021418.75</v>
      </c>
      <c r="P275" s="7">
        <v>1010709.37</v>
      </c>
      <c r="Q275" s="7">
        <v>0</v>
      </c>
      <c r="R275" s="7">
        <v>1010709.37</v>
      </c>
      <c r="S275" s="7">
        <v>0</v>
      </c>
      <c r="T275" s="8">
        <v>1010709.38</v>
      </c>
      <c r="U275" s="8">
        <v>0</v>
      </c>
    </row>
    <row r="276" spans="1:21" x14ac:dyDescent="0.25">
      <c r="A276" s="2" t="s">
        <v>607</v>
      </c>
      <c r="B276" s="2" t="s">
        <v>760</v>
      </c>
      <c r="C276" s="2" t="s">
        <v>761</v>
      </c>
      <c r="D276" s="2" t="s">
        <v>762</v>
      </c>
      <c r="E276" s="2" t="s">
        <v>27</v>
      </c>
      <c r="F276" s="3">
        <v>44044.150983796295</v>
      </c>
      <c r="G276" s="4">
        <v>42893.478148148148</v>
      </c>
      <c r="H276" s="4">
        <v>42892</v>
      </c>
      <c r="I276" s="21">
        <f t="shared" si="4"/>
        <v>2017</v>
      </c>
      <c r="J276" s="4">
        <v>42892</v>
      </c>
      <c r="K276" s="5">
        <v>0.5</v>
      </c>
      <c r="L276" s="5">
        <v>0</v>
      </c>
      <c r="M276" s="6">
        <v>0.5</v>
      </c>
      <c r="N276" s="6">
        <v>0</v>
      </c>
      <c r="O276" s="7">
        <v>3224667.5</v>
      </c>
      <c r="P276" s="7">
        <v>1612333.75</v>
      </c>
      <c r="Q276" s="7">
        <v>0</v>
      </c>
      <c r="R276" s="7">
        <v>1612333.75</v>
      </c>
      <c r="S276" s="7">
        <v>0</v>
      </c>
      <c r="T276" s="8">
        <v>1612333.75</v>
      </c>
      <c r="U276" s="8">
        <v>0</v>
      </c>
    </row>
    <row r="277" spans="1:21" x14ac:dyDescent="0.25">
      <c r="A277" s="2" t="s">
        <v>607</v>
      </c>
      <c r="B277" s="2" t="s">
        <v>763</v>
      </c>
      <c r="C277" s="2" t="s">
        <v>764</v>
      </c>
      <c r="D277" s="2" t="s">
        <v>765</v>
      </c>
      <c r="E277" s="2" t="s">
        <v>27</v>
      </c>
      <c r="F277" s="3">
        <v>44044.148865740739</v>
      </c>
      <c r="G277" s="4">
        <v>42907.400914351849</v>
      </c>
      <c r="H277" s="4">
        <v>42906</v>
      </c>
      <c r="I277" s="21">
        <f t="shared" si="4"/>
        <v>2017</v>
      </c>
      <c r="J277" s="4">
        <v>42906</v>
      </c>
      <c r="K277" s="5">
        <v>0.5</v>
      </c>
      <c r="L277" s="5">
        <v>0</v>
      </c>
      <c r="M277" s="6">
        <v>0.50000000099780306</v>
      </c>
      <c r="N277" s="6">
        <v>0</v>
      </c>
      <c r="O277" s="7">
        <v>5011008.75</v>
      </c>
      <c r="P277" s="7">
        <v>2505504.37</v>
      </c>
      <c r="Q277" s="7">
        <v>0</v>
      </c>
      <c r="R277" s="7">
        <v>2505504.37</v>
      </c>
      <c r="S277" s="7">
        <v>0</v>
      </c>
      <c r="T277" s="8">
        <v>2505504.38</v>
      </c>
      <c r="U277" s="8">
        <v>0</v>
      </c>
    </row>
    <row r="278" spans="1:21" x14ac:dyDescent="0.25">
      <c r="A278" s="2" t="s">
        <v>607</v>
      </c>
      <c r="B278" s="2" t="s">
        <v>766</v>
      </c>
      <c r="C278" s="2" t="s">
        <v>767</v>
      </c>
      <c r="D278" s="2" t="s">
        <v>768</v>
      </c>
      <c r="E278" s="2" t="s">
        <v>27</v>
      </c>
      <c r="F278" s="3">
        <v>44043.298530092594</v>
      </c>
      <c r="G278" s="4">
        <v>42888.386180555557</v>
      </c>
      <c r="H278" s="4">
        <v>42886</v>
      </c>
      <c r="I278" s="21">
        <f t="shared" si="4"/>
        <v>2017</v>
      </c>
      <c r="J278" s="4">
        <v>42886</v>
      </c>
      <c r="K278" s="5">
        <v>0.5</v>
      </c>
      <c r="L278" s="5">
        <v>0</v>
      </c>
      <c r="M278" s="6">
        <v>0.5</v>
      </c>
      <c r="N278" s="6">
        <v>0</v>
      </c>
      <c r="O278" s="7">
        <v>5695960</v>
      </c>
      <c r="P278" s="7">
        <v>2847980</v>
      </c>
      <c r="Q278" s="7">
        <v>0</v>
      </c>
      <c r="R278" s="7">
        <v>2847980</v>
      </c>
      <c r="S278" s="7">
        <v>0</v>
      </c>
      <c r="T278" s="8">
        <v>2847980</v>
      </c>
      <c r="U278" s="8">
        <v>0</v>
      </c>
    </row>
    <row r="279" spans="1:21" x14ac:dyDescent="0.25">
      <c r="A279" s="2" t="s">
        <v>607</v>
      </c>
      <c r="B279" s="2" t="s">
        <v>769</v>
      </c>
      <c r="C279" s="2" t="s">
        <v>770</v>
      </c>
      <c r="D279" s="2" t="s">
        <v>771</v>
      </c>
      <c r="E279" s="2" t="s">
        <v>27</v>
      </c>
      <c r="F279" s="3">
        <v>44040.458877314813</v>
      </c>
      <c r="G279" s="4">
        <v>42895.562789351854</v>
      </c>
      <c r="H279" s="4">
        <v>42892</v>
      </c>
      <c r="I279" s="21">
        <f t="shared" si="4"/>
        <v>2017</v>
      </c>
      <c r="J279" s="4">
        <v>42892</v>
      </c>
      <c r="K279" s="5">
        <v>0.5</v>
      </c>
      <c r="L279" s="5">
        <v>0</v>
      </c>
      <c r="M279" s="6">
        <v>0.50000000093443209</v>
      </c>
      <c r="N279" s="6">
        <v>0</v>
      </c>
      <c r="O279" s="7">
        <v>5350843.3499999996</v>
      </c>
      <c r="P279" s="7">
        <v>2675421.67</v>
      </c>
      <c r="Q279" s="7">
        <v>0</v>
      </c>
      <c r="R279" s="7">
        <v>2675421.67</v>
      </c>
      <c r="S279" s="7">
        <v>0</v>
      </c>
      <c r="T279" s="8">
        <v>2675421.6800000002</v>
      </c>
      <c r="U279" s="8">
        <v>0</v>
      </c>
    </row>
    <row r="280" spans="1:21" x14ac:dyDescent="0.25">
      <c r="A280" s="2" t="s">
        <v>607</v>
      </c>
      <c r="B280" s="2" t="s">
        <v>772</v>
      </c>
      <c r="C280" s="2" t="s">
        <v>773</v>
      </c>
      <c r="D280" s="2" t="s">
        <v>774</v>
      </c>
      <c r="E280" s="2" t="s">
        <v>27</v>
      </c>
      <c r="F280" s="3">
        <v>44040.467106481483</v>
      </c>
      <c r="G280" s="4">
        <v>42902.451319444444</v>
      </c>
      <c r="H280" s="4">
        <v>42901</v>
      </c>
      <c r="I280" s="21">
        <f t="shared" si="4"/>
        <v>2017</v>
      </c>
      <c r="J280" s="4">
        <v>42901</v>
      </c>
      <c r="K280" s="5">
        <v>0.5</v>
      </c>
      <c r="L280" s="5">
        <v>0</v>
      </c>
      <c r="M280" s="6">
        <v>0.5</v>
      </c>
      <c r="N280" s="6">
        <v>0</v>
      </c>
      <c r="O280" s="7">
        <v>5163900</v>
      </c>
      <c r="P280" s="7">
        <v>2581950</v>
      </c>
      <c r="Q280" s="7">
        <v>0</v>
      </c>
      <c r="R280" s="7">
        <v>2581950</v>
      </c>
      <c r="S280" s="7">
        <v>0</v>
      </c>
      <c r="T280" s="8">
        <v>2581950</v>
      </c>
      <c r="U280" s="8">
        <v>0</v>
      </c>
    </row>
    <row r="281" spans="1:21" x14ac:dyDescent="0.25">
      <c r="A281" s="2" t="s">
        <v>607</v>
      </c>
      <c r="B281" s="2" t="s">
        <v>775</v>
      </c>
      <c r="C281" s="2" t="s">
        <v>776</v>
      </c>
      <c r="D281" s="2" t="s">
        <v>777</v>
      </c>
      <c r="E281" s="2" t="s">
        <v>27</v>
      </c>
      <c r="F281" s="3">
        <v>44040.466574074075</v>
      </c>
      <c r="G281" s="4">
        <v>42900.719004629631</v>
      </c>
      <c r="H281" s="4">
        <v>42886</v>
      </c>
      <c r="I281" s="21">
        <f t="shared" si="4"/>
        <v>2017</v>
      </c>
      <c r="J281" s="4">
        <v>42886</v>
      </c>
      <c r="K281" s="5">
        <v>0.5</v>
      </c>
      <c r="L281" s="5">
        <v>0</v>
      </c>
      <c r="M281" s="6">
        <v>0.5</v>
      </c>
      <c r="N281" s="6">
        <v>0</v>
      </c>
      <c r="O281" s="7">
        <v>4437937.5</v>
      </c>
      <c r="P281" s="7">
        <v>2218968.75</v>
      </c>
      <c r="Q281" s="7">
        <v>0</v>
      </c>
      <c r="R281" s="7">
        <v>2218968.75</v>
      </c>
      <c r="S281" s="7">
        <v>0</v>
      </c>
      <c r="T281" s="8">
        <v>2218968.75</v>
      </c>
      <c r="U281" s="8">
        <v>0</v>
      </c>
    </row>
    <row r="282" spans="1:21" x14ac:dyDescent="0.25">
      <c r="A282" s="2" t="s">
        <v>607</v>
      </c>
      <c r="B282" s="2" t="s">
        <v>778</v>
      </c>
      <c r="C282" s="2" t="s">
        <v>779</v>
      </c>
      <c r="D282" s="2" t="s">
        <v>780</v>
      </c>
      <c r="E282" s="2" t="s">
        <v>27</v>
      </c>
      <c r="F282" s="3">
        <v>44040.471805555557</v>
      </c>
      <c r="G282" s="4">
        <v>42907.409224537034</v>
      </c>
      <c r="H282" s="4">
        <v>42901</v>
      </c>
      <c r="I282" s="21">
        <f t="shared" si="4"/>
        <v>2017</v>
      </c>
      <c r="J282" s="4">
        <v>42901</v>
      </c>
      <c r="K282" s="5">
        <v>0.5</v>
      </c>
      <c r="L282" s="5">
        <v>0</v>
      </c>
      <c r="M282" s="6">
        <v>0.50000000062882355</v>
      </c>
      <c r="N282" s="6">
        <v>0</v>
      </c>
      <c r="O282" s="7">
        <v>7951356.25</v>
      </c>
      <c r="P282" s="7">
        <v>3975678.12</v>
      </c>
      <c r="Q282" s="7">
        <v>0</v>
      </c>
      <c r="R282" s="7">
        <v>3975678.12</v>
      </c>
      <c r="S282" s="7">
        <v>0</v>
      </c>
      <c r="T282" s="8">
        <v>3975678.13</v>
      </c>
      <c r="U282" s="8">
        <v>0</v>
      </c>
    </row>
    <row r="283" spans="1:21" x14ac:dyDescent="0.25">
      <c r="A283" s="2" t="s">
        <v>607</v>
      </c>
      <c r="B283" s="2" t="s">
        <v>781</v>
      </c>
      <c r="C283" s="2" t="s">
        <v>782</v>
      </c>
      <c r="D283" s="2" t="s">
        <v>783</v>
      </c>
      <c r="E283" s="2" t="s">
        <v>27</v>
      </c>
      <c r="F283" s="3">
        <v>44072.000358796293</v>
      </c>
      <c r="G283" s="4">
        <v>42901.717511574076</v>
      </c>
      <c r="H283" s="4">
        <v>42894</v>
      </c>
      <c r="I283" s="21">
        <f t="shared" si="4"/>
        <v>2017</v>
      </c>
      <c r="J283" s="4">
        <v>42894</v>
      </c>
      <c r="K283" s="5">
        <v>0.5</v>
      </c>
      <c r="L283" s="5">
        <v>0</v>
      </c>
      <c r="M283" s="6">
        <v>0.5</v>
      </c>
      <c r="N283" s="6">
        <v>0</v>
      </c>
      <c r="O283" s="7">
        <v>4484770</v>
      </c>
      <c r="P283" s="7">
        <v>2242385</v>
      </c>
      <c r="Q283" s="7">
        <v>0</v>
      </c>
      <c r="R283" s="7">
        <v>2242385</v>
      </c>
      <c r="S283" s="7">
        <v>0</v>
      </c>
      <c r="T283" s="8">
        <v>2242385</v>
      </c>
      <c r="U283" s="8">
        <v>0</v>
      </c>
    </row>
    <row r="284" spans="1:21" x14ac:dyDescent="0.25">
      <c r="A284" s="2" t="s">
        <v>607</v>
      </c>
      <c r="B284" s="2" t="s">
        <v>784</v>
      </c>
      <c r="C284" s="2" t="s">
        <v>785</v>
      </c>
      <c r="D284" s="2" t="s">
        <v>786</v>
      </c>
      <c r="E284" s="2" t="s">
        <v>27</v>
      </c>
      <c r="F284" s="3">
        <v>44044.152326388888</v>
      </c>
      <c r="G284" s="4">
        <v>42908.432627314818</v>
      </c>
      <c r="H284" s="4">
        <v>42895</v>
      </c>
      <c r="I284" s="21">
        <f t="shared" si="4"/>
        <v>2017</v>
      </c>
      <c r="J284" s="4">
        <v>42895</v>
      </c>
      <c r="K284" s="5">
        <v>0.5</v>
      </c>
      <c r="L284" s="5">
        <v>0</v>
      </c>
      <c r="M284" s="6">
        <v>0.5</v>
      </c>
      <c r="N284" s="6">
        <v>0</v>
      </c>
      <c r="O284" s="7">
        <v>2161190</v>
      </c>
      <c r="P284" s="7">
        <v>1080595</v>
      </c>
      <c r="Q284" s="7">
        <v>0</v>
      </c>
      <c r="R284" s="7">
        <v>1080595</v>
      </c>
      <c r="S284" s="7">
        <v>0</v>
      </c>
      <c r="T284" s="8">
        <v>1080595</v>
      </c>
      <c r="U284" s="8">
        <v>0</v>
      </c>
    </row>
    <row r="285" spans="1:21" x14ac:dyDescent="0.25">
      <c r="A285" s="2" t="s">
        <v>607</v>
      </c>
      <c r="B285" s="2" t="s">
        <v>787</v>
      </c>
      <c r="C285" s="2" t="s">
        <v>788</v>
      </c>
      <c r="D285" s="2" t="s">
        <v>789</v>
      </c>
      <c r="E285" s="2" t="s">
        <v>27</v>
      </c>
      <c r="F285" s="3">
        <v>44045.058252314811</v>
      </c>
      <c r="G285" s="4">
        <v>42914.400092592594</v>
      </c>
      <c r="H285" s="4">
        <v>42913</v>
      </c>
      <c r="I285" s="21">
        <f t="shared" si="4"/>
        <v>2017</v>
      </c>
      <c r="J285" s="4">
        <v>42913</v>
      </c>
      <c r="K285" s="5">
        <v>0.5</v>
      </c>
      <c r="L285" s="5">
        <v>0</v>
      </c>
      <c r="M285" s="6">
        <v>0.5</v>
      </c>
      <c r="N285" s="6">
        <v>0</v>
      </c>
      <c r="O285" s="7">
        <v>2542930</v>
      </c>
      <c r="P285" s="7">
        <v>1271465</v>
      </c>
      <c r="Q285" s="7">
        <v>0</v>
      </c>
      <c r="R285" s="7">
        <v>1271465</v>
      </c>
      <c r="S285" s="7">
        <v>0</v>
      </c>
      <c r="T285" s="8">
        <v>1271465</v>
      </c>
      <c r="U285" s="8">
        <v>0</v>
      </c>
    </row>
    <row r="286" spans="1:21" x14ac:dyDescent="0.25">
      <c r="A286" s="2" t="s">
        <v>607</v>
      </c>
      <c r="B286" s="2" t="s">
        <v>790</v>
      </c>
      <c r="C286" s="2" t="s">
        <v>791</v>
      </c>
      <c r="D286" s="2" t="s">
        <v>148</v>
      </c>
      <c r="E286" s="2" t="s">
        <v>27</v>
      </c>
      <c r="F286" s="3">
        <v>44040.476990740739</v>
      </c>
      <c r="G286" s="4">
        <v>42916.513055555559</v>
      </c>
      <c r="H286" s="4">
        <v>42906</v>
      </c>
      <c r="I286" s="21">
        <f t="shared" si="4"/>
        <v>2017</v>
      </c>
      <c r="J286" s="4">
        <v>42906</v>
      </c>
      <c r="K286" s="5">
        <v>0.5</v>
      </c>
      <c r="L286" s="5">
        <v>0</v>
      </c>
      <c r="M286" s="6">
        <v>0.45</v>
      </c>
      <c r="N286" s="6">
        <v>0.05</v>
      </c>
      <c r="O286" s="7">
        <v>5136270</v>
      </c>
      <c r="P286" s="7">
        <v>2568135</v>
      </c>
      <c r="Q286" s="7">
        <v>0</v>
      </c>
      <c r="R286" s="7">
        <v>2568135</v>
      </c>
      <c r="S286" s="7">
        <v>0</v>
      </c>
      <c r="T286" s="8">
        <v>2311321.5</v>
      </c>
      <c r="U286" s="8">
        <v>256813.5</v>
      </c>
    </row>
    <row r="287" spans="1:21" x14ac:dyDescent="0.25">
      <c r="A287" s="2" t="s">
        <v>607</v>
      </c>
      <c r="B287" s="2" t="s">
        <v>792</v>
      </c>
      <c r="C287" s="2" t="s">
        <v>793</v>
      </c>
      <c r="D287" s="2" t="s">
        <v>794</v>
      </c>
      <c r="E287" s="2" t="s">
        <v>27</v>
      </c>
      <c r="F287" s="3">
        <v>44040.458032407405</v>
      </c>
      <c r="G287" s="4">
        <v>42909.376469907409</v>
      </c>
      <c r="H287" s="4">
        <v>42905</v>
      </c>
      <c r="I287" s="21">
        <f t="shared" si="4"/>
        <v>2017</v>
      </c>
      <c r="J287" s="4">
        <v>42905</v>
      </c>
      <c r="K287" s="5">
        <v>0.5</v>
      </c>
      <c r="L287" s="5">
        <v>0</v>
      </c>
      <c r="M287" s="6">
        <v>0.5</v>
      </c>
      <c r="N287" s="6">
        <v>0</v>
      </c>
      <c r="O287" s="7">
        <v>3922418.9</v>
      </c>
      <c r="P287" s="7">
        <v>1961209.45</v>
      </c>
      <c r="Q287" s="7">
        <v>0</v>
      </c>
      <c r="R287" s="7">
        <v>1961209.45</v>
      </c>
      <c r="S287" s="7">
        <v>0</v>
      </c>
      <c r="T287" s="8">
        <v>1961209.45</v>
      </c>
      <c r="U287" s="8">
        <v>0</v>
      </c>
    </row>
    <row r="288" spans="1:21" x14ac:dyDescent="0.25">
      <c r="A288" s="2" t="s">
        <v>607</v>
      </c>
      <c r="B288" s="2" t="s">
        <v>795</v>
      </c>
      <c r="C288" s="2" t="s">
        <v>796</v>
      </c>
      <c r="D288" s="2" t="s">
        <v>797</v>
      </c>
      <c r="E288" s="2" t="s">
        <v>27</v>
      </c>
      <c r="F288" s="3">
        <v>44040.474039351851</v>
      </c>
      <c r="G288" s="4">
        <v>42900.531388888892</v>
      </c>
      <c r="H288" s="4">
        <v>42899</v>
      </c>
      <c r="I288" s="21">
        <f t="shared" si="4"/>
        <v>2017</v>
      </c>
      <c r="J288" s="4">
        <v>42899</v>
      </c>
      <c r="K288" s="5">
        <v>0.5</v>
      </c>
      <c r="L288" s="5">
        <v>0</v>
      </c>
      <c r="M288" s="6">
        <v>0.50000000286591872</v>
      </c>
      <c r="N288" s="6">
        <v>0</v>
      </c>
      <c r="O288" s="7">
        <v>1744641.25</v>
      </c>
      <c r="P288" s="7">
        <v>872320.62</v>
      </c>
      <c r="Q288" s="7">
        <v>0</v>
      </c>
      <c r="R288" s="7">
        <v>872320.62</v>
      </c>
      <c r="S288" s="7">
        <v>0</v>
      </c>
      <c r="T288" s="8">
        <v>872320.63</v>
      </c>
      <c r="U288" s="8">
        <v>0</v>
      </c>
    </row>
    <row r="289" spans="1:21" x14ac:dyDescent="0.25">
      <c r="A289" s="2" t="s">
        <v>607</v>
      </c>
      <c r="B289" s="2" t="s">
        <v>798</v>
      </c>
      <c r="C289" s="2" t="s">
        <v>799</v>
      </c>
      <c r="D289" s="2" t="s">
        <v>800</v>
      </c>
      <c r="E289" s="2" t="s">
        <v>27</v>
      </c>
      <c r="F289" s="3">
        <v>44045.05773148148</v>
      </c>
      <c r="G289" s="4">
        <v>42927.531655092593</v>
      </c>
      <c r="H289" s="4">
        <v>42915</v>
      </c>
      <c r="I289" s="21">
        <f t="shared" si="4"/>
        <v>2017</v>
      </c>
      <c r="J289" s="4">
        <v>42915</v>
      </c>
      <c r="K289" s="5">
        <v>0.5</v>
      </c>
      <c r="L289" s="5">
        <v>0</v>
      </c>
      <c r="M289" s="6">
        <v>0.45000000087641384</v>
      </c>
      <c r="N289" s="6">
        <v>5.0000000876413819E-2</v>
      </c>
      <c r="O289" s="7">
        <v>2852533.75</v>
      </c>
      <c r="P289" s="7">
        <v>1426266.87</v>
      </c>
      <c r="Q289" s="7">
        <v>0</v>
      </c>
      <c r="R289" s="7">
        <v>1426266.87</v>
      </c>
      <c r="S289" s="7">
        <v>0</v>
      </c>
      <c r="T289" s="8">
        <v>1283640.19</v>
      </c>
      <c r="U289" s="8">
        <v>142626.69</v>
      </c>
    </row>
    <row r="290" spans="1:21" x14ac:dyDescent="0.25">
      <c r="A290" s="2" t="s">
        <v>607</v>
      </c>
      <c r="B290" s="2" t="s">
        <v>801</v>
      </c>
      <c r="C290" s="2" t="s">
        <v>802</v>
      </c>
      <c r="D290" s="2" t="s">
        <v>803</v>
      </c>
      <c r="E290" s="2" t="s">
        <v>27</v>
      </c>
      <c r="F290" s="3">
        <v>44034.632407407407</v>
      </c>
      <c r="G290" s="4">
        <v>42914.629594907405</v>
      </c>
      <c r="H290" s="4">
        <v>42907</v>
      </c>
      <c r="I290" s="21">
        <f t="shared" si="4"/>
        <v>2017</v>
      </c>
      <c r="J290" s="4">
        <v>42907</v>
      </c>
      <c r="K290" s="5">
        <v>0.5</v>
      </c>
      <c r="L290" s="5">
        <v>0</v>
      </c>
      <c r="M290" s="6">
        <v>0.5</v>
      </c>
      <c r="N290" s="6">
        <v>0</v>
      </c>
      <c r="O290" s="7">
        <v>5427120</v>
      </c>
      <c r="P290" s="7">
        <v>2713560</v>
      </c>
      <c r="Q290" s="7">
        <v>0</v>
      </c>
      <c r="R290" s="7">
        <v>2713560</v>
      </c>
      <c r="S290" s="7">
        <v>0</v>
      </c>
      <c r="T290" s="8">
        <v>2713560</v>
      </c>
      <c r="U290" s="8">
        <v>0</v>
      </c>
    </row>
    <row r="291" spans="1:21" x14ac:dyDescent="0.25">
      <c r="A291" s="2" t="s">
        <v>607</v>
      </c>
      <c r="B291" s="2" t="s">
        <v>804</v>
      </c>
      <c r="C291" s="2" t="s">
        <v>805</v>
      </c>
      <c r="D291" s="2" t="s">
        <v>806</v>
      </c>
      <c r="E291" s="2" t="s">
        <v>27</v>
      </c>
      <c r="F291" s="3">
        <v>44043.300763888888</v>
      </c>
      <c r="G291" s="4">
        <v>42923.598310185182</v>
      </c>
      <c r="H291" s="4">
        <v>42906</v>
      </c>
      <c r="I291" s="21">
        <f t="shared" si="4"/>
        <v>2017</v>
      </c>
      <c r="J291" s="4">
        <v>42906</v>
      </c>
      <c r="K291" s="5">
        <v>0.5</v>
      </c>
      <c r="L291" s="5">
        <v>0</v>
      </c>
      <c r="M291" s="6">
        <v>0.50000000295865643</v>
      </c>
      <c r="N291" s="6">
        <v>0</v>
      </c>
      <c r="O291" s="7">
        <v>1689956.25</v>
      </c>
      <c r="P291" s="7">
        <v>844978.12</v>
      </c>
      <c r="Q291" s="7">
        <v>0</v>
      </c>
      <c r="R291" s="7">
        <v>844978.12</v>
      </c>
      <c r="S291" s="7">
        <v>0</v>
      </c>
      <c r="T291" s="8">
        <v>844978.13</v>
      </c>
      <c r="U291" s="8">
        <v>0</v>
      </c>
    </row>
    <row r="292" spans="1:21" x14ac:dyDescent="0.25">
      <c r="A292" s="2" t="s">
        <v>607</v>
      </c>
      <c r="B292" s="2" t="s">
        <v>807</v>
      </c>
      <c r="C292" s="2" t="s">
        <v>808</v>
      </c>
      <c r="D292" s="2" t="s">
        <v>809</v>
      </c>
      <c r="E292" s="2" t="s">
        <v>27</v>
      </c>
      <c r="F292" s="3">
        <v>44045.057199074072</v>
      </c>
      <c r="G292" s="4">
        <v>42900.850937499999</v>
      </c>
      <c r="H292" s="4">
        <v>42892</v>
      </c>
      <c r="I292" s="21">
        <f t="shared" si="4"/>
        <v>2017</v>
      </c>
      <c r="J292" s="4">
        <v>42892</v>
      </c>
      <c r="K292" s="5">
        <v>0.5</v>
      </c>
      <c r="L292" s="5">
        <v>0</v>
      </c>
      <c r="M292" s="6">
        <v>0.5</v>
      </c>
      <c r="N292" s="6">
        <v>0</v>
      </c>
      <c r="O292" s="7">
        <v>4948887.5</v>
      </c>
      <c r="P292" s="7">
        <v>2474443.75</v>
      </c>
      <c r="Q292" s="7">
        <v>0</v>
      </c>
      <c r="R292" s="7">
        <v>2474443.75</v>
      </c>
      <c r="S292" s="7">
        <v>0</v>
      </c>
      <c r="T292" s="8">
        <v>2474443.75</v>
      </c>
      <c r="U292" s="8">
        <v>0</v>
      </c>
    </row>
    <row r="293" spans="1:21" x14ac:dyDescent="0.25">
      <c r="A293" s="2" t="s">
        <v>607</v>
      </c>
      <c r="B293" s="2" t="s">
        <v>810</v>
      </c>
      <c r="C293" s="2" t="s">
        <v>811</v>
      </c>
      <c r="D293" s="2" t="s">
        <v>812</v>
      </c>
      <c r="E293" s="2" t="s">
        <v>27</v>
      </c>
      <c r="F293" s="3">
        <v>44040.456678240742</v>
      </c>
      <c r="G293" s="4">
        <v>42899.423414351855</v>
      </c>
      <c r="H293" s="4">
        <v>42892</v>
      </c>
      <c r="I293" s="21">
        <f t="shared" si="4"/>
        <v>2017</v>
      </c>
      <c r="J293" s="4">
        <v>42892</v>
      </c>
      <c r="K293" s="5">
        <v>0.5</v>
      </c>
      <c r="L293" s="5">
        <v>0</v>
      </c>
      <c r="M293" s="6">
        <v>0.5</v>
      </c>
      <c r="N293" s="6">
        <v>0</v>
      </c>
      <c r="O293" s="7">
        <v>3462900</v>
      </c>
      <c r="P293" s="7">
        <v>1731450</v>
      </c>
      <c r="Q293" s="7">
        <v>0</v>
      </c>
      <c r="R293" s="7">
        <v>1731450</v>
      </c>
      <c r="S293" s="7">
        <v>0</v>
      </c>
      <c r="T293" s="8">
        <v>1731450</v>
      </c>
      <c r="U293" s="8">
        <v>0</v>
      </c>
    </row>
    <row r="294" spans="1:21" x14ac:dyDescent="0.25">
      <c r="A294" s="2" t="s">
        <v>607</v>
      </c>
      <c r="B294" s="2" t="s">
        <v>813</v>
      </c>
      <c r="C294" s="2" t="s">
        <v>814</v>
      </c>
      <c r="D294" s="2" t="s">
        <v>406</v>
      </c>
      <c r="E294" s="2" t="s">
        <v>27</v>
      </c>
      <c r="F294" s="3">
        <v>44040.477337962962</v>
      </c>
      <c r="G294" s="4">
        <v>42898.563298611109</v>
      </c>
      <c r="H294" s="4">
        <v>42886</v>
      </c>
      <c r="I294" s="21">
        <f t="shared" si="4"/>
        <v>2017</v>
      </c>
      <c r="J294" s="4">
        <v>42886</v>
      </c>
      <c r="K294" s="5">
        <v>0.5</v>
      </c>
      <c r="L294" s="5">
        <v>0</v>
      </c>
      <c r="M294" s="6">
        <v>0.5</v>
      </c>
      <c r="N294" s="6">
        <v>0</v>
      </c>
      <c r="O294" s="7">
        <v>9768400</v>
      </c>
      <c r="P294" s="7">
        <v>4884200</v>
      </c>
      <c r="Q294" s="7">
        <v>0</v>
      </c>
      <c r="R294" s="7">
        <v>4884200</v>
      </c>
      <c r="S294" s="7">
        <v>0</v>
      </c>
      <c r="T294" s="8">
        <v>4884200</v>
      </c>
      <c r="U294" s="8">
        <v>0</v>
      </c>
    </row>
    <row r="295" spans="1:21" x14ac:dyDescent="0.25">
      <c r="A295" s="2" t="s">
        <v>607</v>
      </c>
      <c r="B295" s="2" t="s">
        <v>815</v>
      </c>
      <c r="C295" s="2" t="s">
        <v>816</v>
      </c>
      <c r="D295" s="2" t="s">
        <v>817</v>
      </c>
      <c r="E295" s="2" t="s">
        <v>27</v>
      </c>
      <c r="F295" s="3">
        <v>44040.462418981479</v>
      </c>
      <c r="G295" s="4">
        <v>42898.571770833332</v>
      </c>
      <c r="H295" s="4">
        <v>42886</v>
      </c>
      <c r="I295" s="21">
        <f t="shared" si="4"/>
        <v>2017</v>
      </c>
      <c r="J295" s="4">
        <v>42886</v>
      </c>
      <c r="K295" s="5">
        <v>0.5</v>
      </c>
      <c r="L295" s="5">
        <v>0</v>
      </c>
      <c r="M295" s="6">
        <v>0.5</v>
      </c>
      <c r="N295" s="6">
        <v>0</v>
      </c>
      <c r="O295" s="7">
        <v>8669070</v>
      </c>
      <c r="P295" s="7">
        <v>4334535</v>
      </c>
      <c r="Q295" s="7">
        <v>0</v>
      </c>
      <c r="R295" s="7">
        <v>4334535</v>
      </c>
      <c r="S295" s="7">
        <v>0</v>
      </c>
      <c r="T295" s="8">
        <v>4334535</v>
      </c>
      <c r="U295" s="8">
        <v>0</v>
      </c>
    </row>
    <row r="296" spans="1:21" x14ac:dyDescent="0.25">
      <c r="A296" s="2" t="s">
        <v>607</v>
      </c>
      <c r="B296" s="2" t="s">
        <v>818</v>
      </c>
      <c r="C296" s="2" t="s">
        <v>819</v>
      </c>
      <c r="D296" s="2" t="s">
        <v>820</v>
      </c>
      <c r="E296" s="2" t="s">
        <v>27</v>
      </c>
      <c r="F296" s="3">
        <v>44040.473310185182</v>
      </c>
      <c r="G296" s="4">
        <v>42888.373969907407</v>
      </c>
      <c r="H296" s="4">
        <v>42886</v>
      </c>
      <c r="I296" s="21">
        <f t="shared" si="4"/>
        <v>2017</v>
      </c>
      <c r="J296" s="4">
        <v>42886</v>
      </c>
      <c r="K296" s="5">
        <v>0.5</v>
      </c>
      <c r="L296" s="5">
        <v>0</v>
      </c>
      <c r="M296" s="6">
        <v>0.5000000009915212</v>
      </c>
      <c r="N296" s="6">
        <v>0</v>
      </c>
      <c r="O296" s="7">
        <v>5042756.25</v>
      </c>
      <c r="P296" s="7">
        <v>2521378.12</v>
      </c>
      <c r="Q296" s="7">
        <v>0</v>
      </c>
      <c r="R296" s="7">
        <v>2521378.12</v>
      </c>
      <c r="S296" s="7">
        <v>0</v>
      </c>
      <c r="T296" s="8">
        <v>2521378.13</v>
      </c>
      <c r="U296" s="8">
        <v>0</v>
      </c>
    </row>
    <row r="297" spans="1:21" x14ac:dyDescent="0.25">
      <c r="A297" s="2" t="s">
        <v>607</v>
      </c>
      <c r="B297" s="2" t="s">
        <v>821</v>
      </c>
      <c r="C297" s="2" t="s">
        <v>822</v>
      </c>
      <c r="D297" s="2" t="s">
        <v>823</v>
      </c>
      <c r="E297" s="2" t="s">
        <v>27</v>
      </c>
      <c r="F297" s="3">
        <v>44265.970879629633</v>
      </c>
      <c r="G297" s="4">
        <v>42920.734710648147</v>
      </c>
      <c r="H297" s="4">
        <v>42905</v>
      </c>
      <c r="I297" s="21">
        <f t="shared" si="4"/>
        <v>2017</v>
      </c>
      <c r="J297" s="4">
        <v>42905</v>
      </c>
      <c r="K297" s="5">
        <v>0.5</v>
      </c>
      <c r="L297" s="5">
        <v>0</v>
      </c>
      <c r="M297" s="6">
        <v>0.5</v>
      </c>
      <c r="N297" s="6">
        <v>0</v>
      </c>
      <c r="O297" s="7">
        <v>5018750</v>
      </c>
      <c r="P297" s="7">
        <v>2509375</v>
      </c>
      <c r="Q297" s="7">
        <v>0</v>
      </c>
      <c r="R297" s="7">
        <v>2509375</v>
      </c>
      <c r="S297" s="7">
        <v>0</v>
      </c>
      <c r="T297" s="8">
        <v>2509375</v>
      </c>
      <c r="U297" s="8">
        <v>0</v>
      </c>
    </row>
    <row r="298" spans="1:21" x14ac:dyDescent="0.25">
      <c r="A298" s="2" t="s">
        <v>607</v>
      </c>
      <c r="B298" s="2" t="s">
        <v>824</v>
      </c>
      <c r="C298" s="2" t="s">
        <v>825</v>
      </c>
      <c r="D298" s="2" t="s">
        <v>532</v>
      </c>
      <c r="E298" s="2" t="s">
        <v>27</v>
      </c>
      <c r="F298" s="3">
        <v>44043.299270833333</v>
      </c>
      <c r="G298" s="4">
        <v>42899.361516203702</v>
      </c>
      <c r="H298" s="4">
        <v>42891</v>
      </c>
      <c r="I298" s="21">
        <f t="shared" si="4"/>
        <v>2017</v>
      </c>
      <c r="J298" s="4">
        <v>42891</v>
      </c>
      <c r="K298" s="5">
        <v>0.5</v>
      </c>
      <c r="L298" s="5">
        <v>0</v>
      </c>
      <c r="M298" s="6">
        <v>0.5</v>
      </c>
      <c r="N298" s="6">
        <v>0</v>
      </c>
      <c r="O298" s="7">
        <v>5592531.8799999999</v>
      </c>
      <c r="P298" s="7">
        <v>2796265.94</v>
      </c>
      <c r="Q298" s="7">
        <v>0</v>
      </c>
      <c r="R298" s="7">
        <v>2796265.94</v>
      </c>
      <c r="S298" s="7">
        <v>0</v>
      </c>
      <c r="T298" s="8">
        <v>2796265.94</v>
      </c>
      <c r="U298" s="8">
        <v>0</v>
      </c>
    </row>
    <row r="299" spans="1:21" x14ac:dyDescent="0.25">
      <c r="A299" s="2" t="s">
        <v>607</v>
      </c>
      <c r="B299" s="2" t="s">
        <v>826</v>
      </c>
      <c r="C299" s="2" t="s">
        <v>827</v>
      </c>
      <c r="D299" s="2" t="s">
        <v>828</v>
      </c>
      <c r="E299" s="2" t="s">
        <v>27</v>
      </c>
      <c r="F299" s="3">
        <v>45202.966064814813</v>
      </c>
      <c r="G299" s="4">
        <v>42893.431643518517</v>
      </c>
      <c r="H299" s="4">
        <v>42892</v>
      </c>
      <c r="I299" s="21">
        <f t="shared" si="4"/>
        <v>2017</v>
      </c>
      <c r="J299" s="4">
        <v>42892</v>
      </c>
      <c r="K299" s="5">
        <v>0.5</v>
      </c>
      <c r="L299" s="5">
        <v>0</v>
      </c>
      <c r="M299" s="6">
        <v>0.44999999957454878</v>
      </c>
      <c r="N299" s="6">
        <v>5.0000001276353671E-2</v>
      </c>
      <c r="O299" s="7">
        <v>5876114.25</v>
      </c>
      <c r="P299" s="7">
        <v>2938057.12</v>
      </c>
      <c r="Q299" s="7">
        <v>0</v>
      </c>
      <c r="R299" s="7">
        <v>2938057.12</v>
      </c>
      <c r="S299" s="7">
        <v>0</v>
      </c>
      <c r="T299" s="8">
        <v>2644251.41</v>
      </c>
      <c r="U299" s="8">
        <v>293805.71999999997</v>
      </c>
    </row>
    <row r="300" spans="1:21" x14ac:dyDescent="0.25">
      <c r="A300" s="2" t="s">
        <v>607</v>
      </c>
      <c r="B300" s="2" t="s">
        <v>829</v>
      </c>
      <c r="C300" s="2" t="s">
        <v>830</v>
      </c>
      <c r="D300" s="2" t="s">
        <v>831</v>
      </c>
      <c r="E300" s="2" t="s">
        <v>27</v>
      </c>
      <c r="F300" s="3">
        <v>44341.981631944444</v>
      </c>
      <c r="G300" s="4">
        <v>42923.438240740739</v>
      </c>
      <c r="H300" s="4">
        <v>42905</v>
      </c>
      <c r="I300" s="21">
        <f t="shared" si="4"/>
        <v>2017</v>
      </c>
      <c r="J300" s="4">
        <v>42905</v>
      </c>
      <c r="K300" s="5">
        <v>0.5</v>
      </c>
      <c r="L300" s="5">
        <v>0</v>
      </c>
      <c r="M300" s="6">
        <v>0.5</v>
      </c>
      <c r="N300" s="6">
        <v>0</v>
      </c>
      <c r="O300" s="7">
        <v>5167712.5</v>
      </c>
      <c r="P300" s="7">
        <v>2583856.25</v>
      </c>
      <c r="Q300" s="7">
        <v>0</v>
      </c>
      <c r="R300" s="7">
        <v>2583856.25</v>
      </c>
      <c r="S300" s="7">
        <v>0</v>
      </c>
      <c r="T300" s="8">
        <v>2583856.25</v>
      </c>
      <c r="U300" s="8">
        <v>0</v>
      </c>
    </row>
    <row r="301" spans="1:21" x14ac:dyDescent="0.25">
      <c r="A301" s="2" t="s">
        <v>607</v>
      </c>
      <c r="B301" s="2" t="s">
        <v>832</v>
      </c>
      <c r="C301" s="2" t="s">
        <v>833</v>
      </c>
      <c r="D301" s="2" t="s">
        <v>834</v>
      </c>
      <c r="E301" s="2" t="s">
        <v>27</v>
      </c>
      <c r="F301" s="3">
        <v>44243.967129629629</v>
      </c>
      <c r="G301" s="4">
        <v>42912.458958333336</v>
      </c>
      <c r="H301" s="4">
        <v>42894</v>
      </c>
      <c r="I301" s="21">
        <f t="shared" si="4"/>
        <v>2017</v>
      </c>
      <c r="J301" s="4">
        <v>42894</v>
      </c>
      <c r="K301" s="5">
        <v>0.5</v>
      </c>
      <c r="L301" s="5">
        <v>0</v>
      </c>
      <c r="M301" s="6">
        <v>0.5</v>
      </c>
      <c r="N301" s="6">
        <v>0</v>
      </c>
      <c r="O301" s="7">
        <v>4824292</v>
      </c>
      <c r="P301" s="7">
        <v>2412146</v>
      </c>
      <c r="Q301" s="7">
        <v>0</v>
      </c>
      <c r="R301" s="7">
        <v>2412146</v>
      </c>
      <c r="S301" s="7">
        <v>0</v>
      </c>
      <c r="T301" s="8">
        <v>2412146</v>
      </c>
      <c r="U301" s="8">
        <v>0</v>
      </c>
    </row>
    <row r="302" spans="1:21" x14ac:dyDescent="0.25">
      <c r="A302" s="2" t="s">
        <v>607</v>
      </c>
      <c r="B302" s="2" t="s">
        <v>835</v>
      </c>
      <c r="C302" s="2" t="s">
        <v>836</v>
      </c>
      <c r="D302" s="2" t="s">
        <v>837</v>
      </c>
      <c r="E302" s="2" t="s">
        <v>70</v>
      </c>
      <c r="F302" s="3">
        <v>43776.552037037036</v>
      </c>
      <c r="G302" s="4">
        <v>42888.404282407406</v>
      </c>
      <c r="H302" s="4">
        <v>42886</v>
      </c>
      <c r="I302" s="21">
        <f t="shared" si="4"/>
        <v>2017</v>
      </c>
      <c r="J302" s="4">
        <v>42886</v>
      </c>
      <c r="K302" s="5">
        <v>0.5</v>
      </c>
      <c r="L302" s="5">
        <v>0</v>
      </c>
      <c r="M302" s="6">
        <v>0.5</v>
      </c>
      <c r="N302" s="6">
        <v>0</v>
      </c>
      <c r="O302" s="7">
        <v>5114550</v>
      </c>
      <c r="P302" s="7">
        <v>2557275</v>
      </c>
      <c r="Q302" s="7">
        <v>0</v>
      </c>
      <c r="R302" s="7">
        <v>2557275</v>
      </c>
      <c r="S302" s="7">
        <v>0</v>
      </c>
      <c r="T302" s="8">
        <v>2557275</v>
      </c>
      <c r="U302" s="8">
        <v>0</v>
      </c>
    </row>
    <row r="303" spans="1:21" x14ac:dyDescent="0.25">
      <c r="A303" s="2" t="s">
        <v>607</v>
      </c>
      <c r="B303" s="2" t="s">
        <v>838</v>
      </c>
      <c r="C303" s="2" t="s">
        <v>839</v>
      </c>
      <c r="D303" s="2" t="s">
        <v>840</v>
      </c>
      <c r="E303" s="2" t="s">
        <v>27</v>
      </c>
      <c r="F303" s="3">
        <v>44265.992465277777</v>
      </c>
      <c r="G303" s="4">
        <v>42908.625069444446</v>
      </c>
      <c r="H303" s="4">
        <v>42886</v>
      </c>
      <c r="I303" s="21">
        <f t="shared" si="4"/>
        <v>2017</v>
      </c>
      <c r="J303" s="4">
        <v>42886</v>
      </c>
      <c r="K303" s="5">
        <v>0.5</v>
      </c>
      <c r="L303" s="5">
        <v>0</v>
      </c>
      <c r="M303" s="6">
        <v>0.5</v>
      </c>
      <c r="N303" s="6">
        <v>0</v>
      </c>
      <c r="O303" s="7">
        <v>4608082.5</v>
      </c>
      <c r="P303" s="7">
        <v>2304041.25</v>
      </c>
      <c r="Q303" s="7">
        <v>0</v>
      </c>
      <c r="R303" s="7">
        <v>2304041.25</v>
      </c>
      <c r="S303" s="7">
        <v>0</v>
      </c>
      <c r="T303" s="8">
        <v>2304041.25</v>
      </c>
      <c r="U303" s="8">
        <v>0</v>
      </c>
    </row>
    <row r="304" spans="1:21" x14ac:dyDescent="0.25">
      <c r="A304" s="2" t="s">
        <v>607</v>
      </c>
      <c r="B304" s="2" t="s">
        <v>841</v>
      </c>
      <c r="C304" s="2" t="s">
        <v>842</v>
      </c>
      <c r="D304" s="2" t="s">
        <v>843</v>
      </c>
      <c r="E304" s="2" t="s">
        <v>27</v>
      </c>
      <c r="F304" s="3">
        <v>44044.154097222221</v>
      </c>
      <c r="G304" s="4">
        <v>42933.542951388888</v>
      </c>
      <c r="H304" s="4">
        <v>42916</v>
      </c>
      <c r="I304" s="21">
        <f t="shared" si="4"/>
        <v>2017</v>
      </c>
      <c r="J304" s="4">
        <v>42916</v>
      </c>
      <c r="K304" s="5">
        <v>0.5</v>
      </c>
      <c r="L304" s="5">
        <v>0</v>
      </c>
      <c r="M304" s="6">
        <v>0.50000000324998473</v>
      </c>
      <c r="N304" s="6">
        <v>0</v>
      </c>
      <c r="O304" s="7">
        <v>1538468.75</v>
      </c>
      <c r="P304" s="7">
        <v>769234.37</v>
      </c>
      <c r="Q304" s="7">
        <v>0</v>
      </c>
      <c r="R304" s="7">
        <v>769234.37</v>
      </c>
      <c r="S304" s="7">
        <v>0</v>
      </c>
      <c r="T304" s="8">
        <v>769234.38</v>
      </c>
      <c r="U304" s="8">
        <v>0</v>
      </c>
    </row>
    <row r="305" spans="1:21" x14ac:dyDescent="0.25">
      <c r="A305" s="2" t="s">
        <v>844</v>
      </c>
      <c r="B305" s="2" t="s">
        <v>845</v>
      </c>
      <c r="C305" s="2" t="s">
        <v>846</v>
      </c>
      <c r="D305" s="2" t="s">
        <v>465</v>
      </c>
      <c r="E305" s="2" t="s">
        <v>27</v>
      </c>
      <c r="F305" s="3">
        <v>44342.016655092593</v>
      </c>
      <c r="G305" s="4">
        <v>43474.538680555554</v>
      </c>
      <c r="H305" s="4">
        <v>43469</v>
      </c>
      <c r="I305" s="21">
        <f t="shared" si="4"/>
        <v>2019</v>
      </c>
      <c r="J305" s="4">
        <v>43472</v>
      </c>
      <c r="K305" s="5">
        <v>0.5</v>
      </c>
      <c r="L305" s="5">
        <v>0</v>
      </c>
      <c r="M305" s="6">
        <v>0.50000000083740681</v>
      </c>
      <c r="N305" s="6">
        <v>0</v>
      </c>
      <c r="O305" s="7">
        <v>5970813.75</v>
      </c>
      <c r="P305" s="7">
        <v>2985406.87</v>
      </c>
      <c r="Q305" s="7">
        <v>0</v>
      </c>
      <c r="R305" s="7">
        <v>2985406.87</v>
      </c>
      <c r="S305" s="7">
        <v>0</v>
      </c>
      <c r="T305" s="8">
        <v>2985406.88</v>
      </c>
      <c r="U305" s="8">
        <v>0</v>
      </c>
    </row>
    <row r="306" spans="1:21" x14ac:dyDescent="0.25">
      <c r="A306" s="2" t="s">
        <v>844</v>
      </c>
      <c r="B306" s="2" t="s">
        <v>847</v>
      </c>
      <c r="C306" s="2" t="s">
        <v>848</v>
      </c>
      <c r="D306" s="2" t="s">
        <v>756</v>
      </c>
      <c r="E306" s="2" t="s">
        <v>27</v>
      </c>
      <c r="F306" s="3">
        <v>45335.992743055554</v>
      </c>
      <c r="G306" s="4">
        <v>43434.82476851852</v>
      </c>
      <c r="H306" s="4">
        <v>43432</v>
      </c>
      <c r="I306" s="21">
        <f t="shared" si="4"/>
        <v>2018</v>
      </c>
      <c r="J306" s="4">
        <v>43433</v>
      </c>
      <c r="K306" s="5">
        <v>0.5</v>
      </c>
      <c r="L306" s="5">
        <v>0</v>
      </c>
      <c r="M306" s="6">
        <v>0.5</v>
      </c>
      <c r="N306" s="6">
        <v>0</v>
      </c>
      <c r="O306" s="7">
        <v>5712850</v>
      </c>
      <c r="P306" s="7">
        <v>2856425</v>
      </c>
      <c r="Q306" s="7">
        <v>0</v>
      </c>
      <c r="R306" s="7">
        <v>2856425</v>
      </c>
      <c r="S306" s="7">
        <v>0</v>
      </c>
      <c r="T306" s="8">
        <v>2856425</v>
      </c>
      <c r="U306" s="8">
        <v>0</v>
      </c>
    </row>
    <row r="307" spans="1:21" x14ac:dyDescent="0.25">
      <c r="A307" s="2" t="s">
        <v>844</v>
      </c>
      <c r="B307" s="2" t="s">
        <v>849</v>
      </c>
      <c r="C307" s="2" t="s">
        <v>850</v>
      </c>
      <c r="D307" s="2" t="s">
        <v>675</v>
      </c>
      <c r="E307" s="2" t="s">
        <v>27</v>
      </c>
      <c r="F307" s="3">
        <v>45202.997534722221</v>
      </c>
      <c r="G307" s="4">
        <v>43440.579733796294</v>
      </c>
      <c r="H307" s="4">
        <v>43437</v>
      </c>
      <c r="I307" s="21">
        <f t="shared" si="4"/>
        <v>2018</v>
      </c>
      <c r="J307" s="4">
        <v>43439</v>
      </c>
      <c r="K307" s="5">
        <v>0.5</v>
      </c>
      <c r="L307" s="5">
        <v>0</v>
      </c>
      <c r="M307" s="6">
        <v>0.50000000083335139</v>
      </c>
      <c r="N307" s="6">
        <v>0</v>
      </c>
      <c r="O307" s="7">
        <v>5999870.1500000004</v>
      </c>
      <c r="P307" s="7">
        <v>2999935.07</v>
      </c>
      <c r="Q307" s="7">
        <v>0</v>
      </c>
      <c r="R307" s="7">
        <v>2999935.07</v>
      </c>
      <c r="S307" s="7">
        <v>0</v>
      </c>
      <c r="T307" s="8">
        <v>2999935.08</v>
      </c>
      <c r="U307" s="8">
        <v>0</v>
      </c>
    </row>
    <row r="308" spans="1:21" x14ac:dyDescent="0.25">
      <c r="A308" s="2" t="s">
        <v>844</v>
      </c>
      <c r="B308" s="2" t="s">
        <v>851</v>
      </c>
      <c r="C308" s="2" t="s">
        <v>852</v>
      </c>
      <c r="D308" s="2" t="s">
        <v>658</v>
      </c>
      <c r="E308" s="2" t="s">
        <v>27</v>
      </c>
      <c r="F308" s="3">
        <v>44350.014988425923</v>
      </c>
      <c r="G308" s="4">
        <v>43530.607870370368</v>
      </c>
      <c r="H308" s="4">
        <v>43522</v>
      </c>
      <c r="I308" s="21">
        <f t="shared" si="4"/>
        <v>2019</v>
      </c>
      <c r="J308" s="4">
        <v>43528</v>
      </c>
      <c r="K308" s="5">
        <v>0.5</v>
      </c>
      <c r="L308" s="5">
        <v>0</v>
      </c>
      <c r="M308" s="6">
        <v>0.5</v>
      </c>
      <c r="N308" s="6">
        <v>0</v>
      </c>
      <c r="O308" s="7">
        <v>2755770</v>
      </c>
      <c r="P308" s="7">
        <v>1377885</v>
      </c>
      <c r="Q308" s="7">
        <v>0</v>
      </c>
      <c r="R308" s="7">
        <v>1377885</v>
      </c>
      <c r="S308" s="7">
        <v>0</v>
      </c>
      <c r="T308" s="8">
        <v>1377885</v>
      </c>
      <c r="U308" s="8">
        <v>0</v>
      </c>
    </row>
    <row r="309" spans="1:21" x14ac:dyDescent="0.25">
      <c r="A309" s="2" t="s">
        <v>844</v>
      </c>
      <c r="B309" s="2" t="s">
        <v>853</v>
      </c>
      <c r="C309" s="2" t="s">
        <v>854</v>
      </c>
      <c r="D309" s="2" t="s">
        <v>855</v>
      </c>
      <c r="E309" s="2" t="s">
        <v>27</v>
      </c>
      <c r="F309" s="3">
        <v>45202.997083333335</v>
      </c>
      <c r="G309" s="4">
        <v>43440.415902777779</v>
      </c>
      <c r="H309" s="4">
        <v>43437</v>
      </c>
      <c r="I309" s="21">
        <f t="shared" si="4"/>
        <v>2018</v>
      </c>
      <c r="J309" s="4">
        <v>43439</v>
      </c>
      <c r="K309" s="5">
        <v>0.5</v>
      </c>
      <c r="L309" s="5">
        <v>0</v>
      </c>
      <c r="M309" s="6">
        <v>0.5</v>
      </c>
      <c r="N309" s="6">
        <v>0</v>
      </c>
      <c r="O309" s="7">
        <v>5712420</v>
      </c>
      <c r="P309" s="7">
        <v>2856210</v>
      </c>
      <c r="Q309" s="7">
        <v>0</v>
      </c>
      <c r="R309" s="7">
        <v>2856210</v>
      </c>
      <c r="S309" s="7">
        <v>0</v>
      </c>
      <c r="T309" s="8">
        <v>2856210</v>
      </c>
      <c r="U309" s="8">
        <v>0</v>
      </c>
    </row>
    <row r="310" spans="1:21" x14ac:dyDescent="0.25">
      <c r="A310" s="2" t="s">
        <v>844</v>
      </c>
      <c r="B310" s="2" t="s">
        <v>856</v>
      </c>
      <c r="C310" s="2" t="s">
        <v>857</v>
      </c>
      <c r="D310" s="2" t="s">
        <v>858</v>
      </c>
      <c r="E310" s="2" t="s">
        <v>70</v>
      </c>
      <c r="F310" s="3">
        <v>44508.923391203702</v>
      </c>
      <c r="G310" s="4">
        <v>43620.962708333333</v>
      </c>
      <c r="H310" s="4">
        <v>43619</v>
      </c>
      <c r="I310" s="21">
        <f t="shared" si="4"/>
        <v>2019</v>
      </c>
      <c r="J310" s="4">
        <v>43619</v>
      </c>
      <c r="K310" s="5">
        <v>0.5</v>
      </c>
      <c r="L310" s="5">
        <v>0</v>
      </c>
      <c r="M310" s="6">
        <v>0.50000000102780917</v>
      </c>
      <c r="N310" s="6">
        <v>0</v>
      </c>
      <c r="O310" s="7">
        <v>4864716.25</v>
      </c>
      <c r="P310" s="7">
        <v>2432358.12</v>
      </c>
      <c r="Q310" s="7">
        <v>0</v>
      </c>
      <c r="R310" s="7">
        <v>2432358.12</v>
      </c>
      <c r="S310" s="7">
        <v>0</v>
      </c>
      <c r="T310" s="8">
        <v>2432358.13</v>
      </c>
      <c r="U310" s="8">
        <v>0</v>
      </c>
    </row>
    <row r="311" spans="1:21" x14ac:dyDescent="0.25">
      <c r="A311" s="2" t="s">
        <v>844</v>
      </c>
      <c r="B311" s="2" t="s">
        <v>859</v>
      </c>
      <c r="C311" s="2" t="s">
        <v>860</v>
      </c>
      <c r="D311" s="2" t="s">
        <v>341</v>
      </c>
      <c r="E311" s="2" t="s">
        <v>27</v>
      </c>
      <c r="F311" s="3">
        <v>44342.014618055553</v>
      </c>
      <c r="G311" s="4">
        <v>43434.641087962962</v>
      </c>
      <c r="H311" s="4">
        <v>43432</v>
      </c>
      <c r="I311" s="21">
        <f t="shared" si="4"/>
        <v>2018</v>
      </c>
      <c r="J311" s="4">
        <v>43433</v>
      </c>
      <c r="K311" s="5">
        <v>0.5</v>
      </c>
      <c r="L311" s="5">
        <v>0</v>
      </c>
      <c r="M311" s="6">
        <v>0.5</v>
      </c>
      <c r="N311" s="6">
        <v>0</v>
      </c>
      <c r="O311" s="7">
        <v>5999365</v>
      </c>
      <c r="P311" s="7">
        <v>2999682.5</v>
      </c>
      <c r="Q311" s="7">
        <v>0</v>
      </c>
      <c r="R311" s="7">
        <v>2999682.5</v>
      </c>
      <c r="S311" s="7">
        <v>0</v>
      </c>
      <c r="T311" s="8">
        <v>2999682.5</v>
      </c>
      <c r="U311" s="8">
        <v>0</v>
      </c>
    </row>
    <row r="312" spans="1:21" x14ac:dyDescent="0.25">
      <c r="A312" s="2" t="s">
        <v>844</v>
      </c>
      <c r="B312" s="2" t="s">
        <v>861</v>
      </c>
      <c r="C312" s="2" t="s">
        <v>862</v>
      </c>
      <c r="D312" s="2" t="s">
        <v>863</v>
      </c>
      <c r="E312" s="2" t="s">
        <v>27</v>
      </c>
      <c r="F312" s="3">
        <v>45202.995856481481</v>
      </c>
      <c r="G312" s="4">
        <v>43437.418124999997</v>
      </c>
      <c r="H312" s="4">
        <v>43431</v>
      </c>
      <c r="I312" s="21">
        <f t="shared" si="4"/>
        <v>2018</v>
      </c>
      <c r="J312" s="4">
        <v>43432</v>
      </c>
      <c r="K312" s="5">
        <v>0.5</v>
      </c>
      <c r="L312" s="5">
        <v>0</v>
      </c>
      <c r="M312" s="6">
        <v>0.5</v>
      </c>
      <c r="N312" s="6">
        <v>0</v>
      </c>
      <c r="O312" s="7">
        <v>4543832.8</v>
      </c>
      <c r="P312" s="7">
        <v>2271916.4</v>
      </c>
      <c r="Q312" s="7">
        <v>0</v>
      </c>
      <c r="R312" s="7">
        <v>2271916.4</v>
      </c>
      <c r="S312" s="7">
        <v>0</v>
      </c>
      <c r="T312" s="8">
        <v>2271916.4</v>
      </c>
      <c r="U312" s="8">
        <v>0</v>
      </c>
    </row>
    <row r="313" spans="1:21" x14ac:dyDescent="0.25">
      <c r="A313" s="2" t="s">
        <v>844</v>
      </c>
      <c r="B313" s="2" t="s">
        <v>864</v>
      </c>
      <c r="C313" s="2" t="s">
        <v>865</v>
      </c>
      <c r="D313" s="2" t="s">
        <v>627</v>
      </c>
      <c r="E313" s="2" t="s">
        <v>27</v>
      </c>
      <c r="F313" s="3">
        <v>44342.029444444444</v>
      </c>
      <c r="G313" s="4">
        <v>43439.449606481481</v>
      </c>
      <c r="H313" s="4">
        <v>43437</v>
      </c>
      <c r="I313" s="21">
        <f t="shared" si="4"/>
        <v>2018</v>
      </c>
      <c r="J313" s="4">
        <v>43438</v>
      </c>
      <c r="K313" s="5">
        <v>0.5</v>
      </c>
      <c r="L313" s="5">
        <v>0</v>
      </c>
      <c r="M313" s="6">
        <v>0.5</v>
      </c>
      <c r="N313" s="6">
        <v>0</v>
      </c>
      <c r="O313" s="7">
        <v>4226782.5</v>
      </c>
      <c r="P313" s="7">
        <v>2113391.25</v>
      </c>
      <c r="Q313" s="7">
        <v>0</v>
      </c>
      <c r="R313" s="7">
        <v>2113391.25</v>
      </c>
      <c r="S313" s="7">
        <v>0</v>
      </c>
      <c r="T313" s="8">
        <v>2113391.25</v>
      </c>
      <c r="U313" s="8">
        <v>0</v>
      </c>
    </row>
    <row r="314" spans="1:21" x14ac:dyDescent="0.25">
      <c r="A314" s="2" t="s">
        <v>844</v>
      </c>
      <c r="B314" s="2" t="s">
        <v>866</v>
      </c>
      <c r="C314" s="2" t="s">
        <v>867</v>
      </c>
      <c r="D314" s="2" t="s">
        <v>624</v>
      </c>
      <c r="E314" s="2" t="s">
        <v>27</v>
      </c>
      <c r="F314" s="3">
        <v>45202.991539351853</v>
      </c>
      <c r="G314" s="4">
        <v>43433.603113425925</v>
      </c>
      <c r="H314" s="4">
        <v>43431</v>
      </c>
      <c r="I314" s="21">
        <f t="shared" si="4"/>
        <v>2018</v>
      </c>
      <c r="J314" s="4">
        <v>43432</v>
      </c>
      <c r="K314" s="5">
        <v>0.5</v>
      </c>
      <c r="L314" s="5">
        <v>0</v>
      </c>
      <c r="M314" s="6">
        <v>0.5</v>
      </c>
      <c r="N314" s="6">
        <v>0</v>
      </c>
      <c r="O314" s="7">
        <v>2619320</v>
      </c>
      <c r="P314" s="7">
        <v>1309660</v>
      </c>
      <c r="Q314" s="7">
        <v>0</v>
      </c>
      <c r="R314" s="7">
        <v>1309660</v>
      </c>
      <c r="S314" s="7">
        <v>0</v>
      </c>
      <c r="T314" s="8">
        <v>1309660</v>
      </c>
      <c r="U314" s="8">
        <v>0</v>
      </c>
    </row>
    <row r="315" spans="1:21" x14ac:dyDescent="0.25">
      <c r="A315" s="2" t="s">
        <v>844</v>
      </c>
      <c r="B315" s="2" t="s">
        <v>868</v>
      </c>
      <c r="C315" s="2" t="s">
        <v>869</v>
      </c>
      <c r="D315" s="2" t="s">
        <v>532</v>
      </c>
      <c r="E315" s="2" t="s">
        <v>27</v>
      </c>
      <c r="F315" s="3">
        <v>44342.028692129628</v>
      </c>
      <c r="G315" s="4">
        <v>43550.638275462959</v>
      </c>
      <c r="H315" s="4">
        <v>43549</v>
      </c>
      <c r="I315" s="21">
        <f t="shared" si="4"/>
        <v>2019</v>
      </c>
      <c r="J315" s="4">
        <v>43549</v>
      </c>
      <c r="K315" s="5">
        <v>0.5</v>
      </c>
      <c r="L315" s="5">
        <v>0</v>
      </c>
      <c r="M315" s="6">
        <v>0.5</v>
      </c>
      <c r="N315" s="6">
        <v>0</v>
      </c>
      <c r="O315" s="7">
        <v>5968492.5</v>
      </c>
      <c r="P315" s="7">
        <v>2984246.25</v>
      </c>
      <c r="Q315" s="7">
        <v>0</v>
      </c>
      <c r="R315" s="7">
        <v>2984246.25</v>
      </c>
      <c r="S315" s="7">
        <v>0</v>
      </c>
      <c r="T315" s="8">
        <v>2984246.25</v>
      </c>
      <c r="U315" s="8">
        <v>0</v>
      </c>
    </row>
    <row r="316" spans="1:21" x14ac:dyDescent="0.25">
      <c r="A316" s="2" t="s">
        <v>844</v>
      </c>
      <c r="B316" s="2" t="s">
        <v>870</v>
      </c>
      <c r="C316" s="2" t="s">
        <v>871</v>
      </c>
      <c r="D316" s="2" t="s">
        <v>618</v>
      </c>
      <c r="E316" s="2" t="s">
        <v>27</v>
      </c>
      <c r="F316" s="3">
        <v>45202.995405092595</v>
      </c>
      <c r="G316" s="4">
        <v>43515.649328703701</v>
      </c>
      <c r="H316" s="4">
        <v>43509</v>
      </c>
      <c r="I316" s="21">
        <f t="shared" si="4"/>
        <v>2019</v>
      </c>
      <c r="J316" s="4">
        <v>43514</v>
      </c>
      <c r="K316" s="5">
        <v>0.5</v>
      </c>
      <c r="L316" s="5">
        <v>0</v>
      </c>
      <c r="M316" s="6">
        <v>0.44999999840364863</v>
      </c>
      <c r="N316" s="6">
        <v>5.000000159635138E-2</v>
      </c>
      <c r="O316" s="7">
        <v>3132142.5</v>
      </c>
      <c r="P316" s="7">
        <v>1566071.25</v>
      </c>
      <c r="Q316" s="7">
        <v>0</v>
      </c>
      <c r="R316" s="7">
        <v>1566071.25</v>
      </c>
      <c r="S316" s="7">
        <v>0</v>
      </c>
      <c r="T316" s="8">
        <v>1409464.12</v>
      </c>
      <c r="U316" s="8">
        <v>156607.13</v>
      </c>
    </row>
    <row r="317" spans="1:21" x14ac:dyDescent="0.25">
      <c r="A317" s="2" t="s">
        <v>844</v>
      </c>
      <c r="B317" s="2" t="s">
        <v>872</v>
      </c>
      <c r="C317" s="2" t="s">
        <v>873</v>
      </c>
      <c r="D317" s="2" t="s">
        <v>702</v>
      </c>
      <c r="E317" s="2" t="s">
        <v>27</v>
      </c>
      <c r="F317" s="3">
        <v>45203.004814814813</v>
      </c>
      <c r="G317" s="4">
        <v>43455.392731481479</v>
      </c>
      <c r="H317" s="4">
        <v>43453</v>
      </c>
      <c r="I317" s="21">
        <f t="shared" si="4"/>
        <v>2018</v>
      </c>
      <c r="J317" s="4">
        <v>43454</v>
      </c>
      <c r="K317" s="5">
        <v>0.5</v>
      </c>
      <c r="L317" s="5">
        <v>0</v>
      </c>
      <c r="M317" s="6">
        <v>0.50000000115825172</v>
      </c>
      <c r="N317" s="6">
        <v>0</v>
      </c>
      <c r="O317" s="7">
        <v>4316850.75</v>
      </c>
      <c r="P317" s="7">
        <v>2158425.37</v>
      </c>
      <c r="Q317" s="7">
        <v>0</v>
      </c>
      <c r="R317" s="7">
        <v>2158425.37</v>
      </c>
      <c r="S317" s="7">
        <v>0</v>
      </c>
      <c r="T317" s="8">
        <v>2158425.38</v>
      </c>
      <c r="U317" s="8">
        <v>0</v>
      </c>
    </row>
    <row r="318" spans="1:21" x14ac:dyDescent="0.25">
      <c r="A318" s="2" t="s">
        <v>844</v>
      </c>
      <c r="B318" s="2" t="s">
        <v>874</v>
      </c>
      <c r="C318" s="2" t="s">
        <v>875</v>
      </c>
      <c r="D318" s="2" t="s">
        <v>759</v>
      </c>
      <c r="E318" s="2" t="s">
        <v>27</v>
      </c>
      <c r="F318" s="3">
        <v>45203.001550925925</v>
      </c>
      <c r="G318" s="4">
        <v>43433.472557870373</v>
      </c>
      <c r="H318" s="4">
        <v>43430</v>
      </c>
      <c r="I318" s="21">
        <f t="shared" si="4"/>
        <v>2018</v>
      </c>
      <c r="J318" s="4">
        <v>43432</v>
      </c>
      <c r="K318" s="5">
        <v>0.5</v>
      </c>
      <c r="L318" s="5">
        <v>0</v>
      </c>
      <c r="M318" s="6">
        <v>0.5</v>
      </c>
      <c r="N318" s="6">
        <v>0</v>
      </c>
      <c r="O318" s="7">
        <v>2603930</v>
      </c>
      <c r="P318" s="7">
        <v>1301965</v>
      </c>
      <c r="Q318" s="7">
        <v>0</v>
      </c>
      <c r="R318" s="7">
        <v>1301965</v>
      </c>
      <c r="S318" s="7">
        <v>0</v>
      </c>
      <c r="T318" s="8">
        <v>1301965</v>
      </c>
      <c r="U318" s="8">
        <v>0</v>
      </c>
    </row>
    <row r="319" spans="1:21" x14ac:dyDescent="0.25">
      <c r="A319" s="2" t="s">
        <v>844</v>
      </c>
      <c r="B319" s="2" t="s">
        <v>876</v>
      </c>
      <c r="C319" s="2" t="s">
        <v>877</v>
      </c>
      <c r="D319" s="2" t="s">
        <v>878</v>
      </c>
      <c r="E319" s="2" t="s">
        <v>27</v>
      </c>
      <c r="F319" s="3">
        <v>45203.005254629628</v>
      </c>
      <c r="G319" s="4">
        <v>43440.404062499998</v>
      </c>
      <c r="H319" s="4">
        <v>43437</v>
      </c>
      <c r="I319" s="21">
        <f t="shared" si="4"/>
        <v>2018</v>
      </c>
      <c r="J319" s="4">
        <v>43440</v>
      </c>
      <c r="K319" s="5">
        <v>0.5</v>
      </c>
      <c r="L319" s="5">
        <v>0</v>
      </c>
      <c r="M319" s="6">
        <v>0.5</v>
      </c>
      <c r="N319" s="6">
        <v>0</v>
      </c>
      <c r="O319" s="7">
        <v>4339140</v>
      </c>
      <c r="P319" s="7">
        <v>2169570</v>
      </c>
      <c r="Q319" s="7">
        <v>0</v>
      </c>
      <c r="R319" s="7">
        <v>2169570</v>
      </c>
      <c r="S319" s="7">
        <v>0</v>
      </c>
      <c r="T319" s="8">
        <v>2169570</v>
      </c>
      <c r="U319" s="8">
        <v>0</v>
      </c>
    </row>
    <row r="320" spans="1:21" x14ac:dyDescent="0.25">
      <c r="A320" s="2" t="s">
        <v>844</v>
      </c>
      <c r="B320" s="2" t="s">
        <v>879</v>
      </c>
      <c r="C320" s="2" t="s">
        <v>880</v>
      </c>
      <c r="D320" s="2" t="s">
        <v>621</v>
      </c>
      <c r="E320" s="2" t="s">
        <v>27</v>
      </c>
      <c r="F320" s="3">
        <v>45202.999652777777</v>
      </c>
      <c r="G320" s="4">
        <v>43433.574664351851</v>
      </c>
      <c r="H320" s="4">
        <v>43430</v>
      </c>
      <c r="I320" s="21">
        <f t="shared" si="4"/>
        <v>2018</v>
      </c>
      <c r="J320" s="4">
        <v>43432</v>
      </c>
      <c r="K320" s="5">
        <v>0.5</v>
      </c>
      <c r="L320" s="5">
        <v>0</v>
      </c>
      <c r="M320" s="6">
        <v>0.5</v>
      </c>
      <c r="N320" s="6">
        <v>0</v>
      </c>
      <c r="O320" s="7">
        <v>5963725</v>
      </c>
      <c r="P320" s="7">
        <v>2981862.5</v>
      </c>
      <c r="Q320" s="7">
        <v>0</v>
      </c>
      <c r="R320" s="7">
        <v>2981862.5</v>
      </c>
      <c r="S320" s="7">
        <v>0</v>
      </c>
      <c r="T320" s="8">
        <v>2981862.5</v>
      </c>
      <c r="U320" s="8">
        <v>0</v>
      </c>
    </row>
    <row r="321" spans="1:21" x14ac:dyDescent="0.25">
      <c r="A321" s="2" t="s">
        <v>844</v>
      </c>
      <c r="B321" s="2" t="s">
        <v>881</v>
      </c>
      <c r="C321" s="2" t="s">
        <v>882</v>
      </c>
      <c r="D321" s="2" t="s">
        <v>148</v>
      </c>
      <c r="E321" s="2" t="s">
        <v>27</v>
      </c>
      <c r="F321" s="3">
        <v>45203.003680555557</v>
      </c>
      <c r="G321" s="4">
        <v>43448.398275462961</v>
      </c>
      <c r="H321" s="4">
        <v>43446</v>
      </c>
      <c r="I321" s="21">
        <f t="shared" si="4"/>
        <v>2018</v>
      </c>
      <c r="J321" s="4">
        <v>43447</v>
      </c>
      <c r="K321" s="5">
        <v>0.5</v>
      </c>
      <c r="L321" s="5">
        <v>0</v>
      </c>
      <c r="M321" s="6">
        <v>0.45</v>
      </c>
      <c r="N321" s="6">
        <v>0.05</v>
      </c>
      <c r="O321" s="7">
        <v>5933885</v>
      </c>
      <c r="P321" s="7">
        <v>2966942.5</v>
      </c>
      <c r="Q321" s="7">
        <v>0</v>
      </c>
      <c r="R321" s="7">
        <v>2966942.5</v>
      </c>
      <c r="S321" s="7">
        <v>0</v>
      </c>
      <c r="T321" s="8">
        <v>2670248.25</v>
      </c>
      <c r="U321" s="8">
        <v>296694.25</v>
      </c>
    </row>
    <row r="322" spans="1:21" x14ac:dyDescent="0.25">
      <c r="A322" s="2" t="s">
        <v>844</v>
      </c>
      <c r="B322" s="2" t="s">
        <v>883</v>
      </c>
      <c r="C322" s="2" t="s">
        <v>884</v>
      </c>
      <c r="D322" s="2" t="s">
        <v>885</v>
      </c>
      <c r="E322" s="2" t="s">
        <v>27</v>
      </c>
      <c r="F322" s="3">
        <v>44287.049629629626</v>
      </c>
      <c r="G322" s="4">
        <v>43432.416770833333</v>
      </c>
      <c r="H322" s="4">
        <v>43425</v>
      </c>
      <c r="I322" s="21">
        <f t="shared" si="4"/>
        <v>2018</v>
      </c>
      <c r="J322" s="4">
        <v>43426</v>
      </c>
      <c r="K322" s="5">
        <v>0.5</v>
      </c>
      <c r="L322" s="5">
        <v>0</v>
      </c>
      <c r="M322" s="6">
        <v>0.5</v>
      </c>
      <c r="N322" s="6">
        <v>0</v>
      </c>
      <c r="O322" s="7">
        <v>5817572</v>
      </c>
      <c r="P322" s="7">
        <v>2908786</v>
      </c>
      <c r="Q322" s="7">
        <v>0</v>
      </c>
      <c r="R322" s="7">
        <v>2908786</v>
      </c>
      <c r="S322" s="7">
        <v>0</v>
      </c>
      <c r="T322" s="8">
        <v>2908786</v>
      </c>
      <c r="U322" s="8">
        <v>0</v>
      </c>
    </row>
    <row r="323" spans="1:21" x14ac:dyDescent="0.25">
      <c r="A323" s="2" t="s">
        <v>844</v>
      </c>
      <c r="B323" s="2" t="s">
        <v>886</v>
      </c>
      <c r="C323" s="2" t="s">
        <v>887</v>
      </c>
      <c r="D323" s="2" t="s">
        <v>558</v>
      </c>
      <c r="E323" s="2" t="s">
        <v>27</v>
      </c>
      <c r="F323" s="3">
        <v>44072.026041666664</v>
      </c>
      <c r="G323" s="4">
        <v>43430.598483796297</v>
      </c>
      <c r="H323" s="4">
        <v>43426</v>
      </c>
      <c r="I323" s="21">
        <f t="shared" ref="I323:I386" si="5">YEAR(J323)</f>
        <v>2018</v>
      </c>
      <c r="J323" s="4">
        <v>43430</v>
      </c>
      <c r="K323" s="5">
        <v>0.5</v>
      </c>
      <c r="L323" s="5">
        <v>0</v>
      </c>
      <c r="M323" s="6">
        <v>0.5</v>
      </c>
      <c r="N323" s="6">
        <v>0</v>
      </c>
      <c r="O323" s="7">
        <v>1899940</v>
      </c>
      <c r="P323" s="7">
        <v>949970</v>
      </c>
      <c r="Q323" s="7">
        <v>0</v>
      </c>
      <c r="R323" s="7">
        <v>949970</v>
      </c>
      <c r="S323" s="7">
        <v>0</v>
      </c>
      <c r="T323" s="8">
        <v>949970</v>
      </c>
      <c r="U323" s="8">
        <v>0</v>
      </c>
    </row>
    <row r="324" spans="1:21" x14ac:dyDescent="0.25">
      <c r="A324" s="2" t="s">
        <v>844</v>
      </c>
      <c r="B324" s="2" t="s">
        <v>888</v>
      </c>
      <c r="C324" s="2" t="s">
        <v>889</v>
      </c>
      <c r="D324" s="2" t="s">
        <v>678</v>
      </c>
      <c r="E324" s="2" t="s">
        <v>27</v>
      </c>
      <c r="F324" s="3">
        <v>45203.001979166664</v>
      </c>
      <c r="G324" s="4">
        <v>43437.617060185185</v>
      </c>
      <c r="H324" s="4">
        <v>43431</v>
      </c>
      <c r="I324" s="21">
        <f t="shared" si="5"/>
        <v>2018</v>
      </c>
      <c r="J324" s="4">
        <v>43433</v>
      </c>
      <c r="K324" s="5">
        <v>0.5</v>
      </c>
      <c r="L324" s="5">
        <v>0</v>
      </c>
      <c r="M324" s="6">
        <v>0.5</v>
      </c>
      <c r="N324" s="6">
        <v>0</v>
      </c>
      <c r="O324" s="7">
        <v>3448850</v>
      </c>
      <c r="P324" s="7">
        <v>1724425</v>
      </c>
      <c r="Q324" s="7">
        <v>0</v>
      </c>
      <c r="R324" s="7">
        <v>1724425</v>
      </c>
      <c r="S324" s="7">
        <v>0</v>
      </c>
      <c r="T324" s="8">
        <v>1724425</v>
      </c>
      <c r="U324" s="8">
        <v>0</v>
      </c>
    </row>
    <row r="325" spans="1:21" x14ac:dyDescent="0.25">
      <c r="A325" s="2" t="s">
        <v>844</v>
      </c>
      <c r="B325" s="2" t="s">
        <v>890</v>
      </c>
      <c r="C325" s="2" t="s">
        <v>891</v>
      </c>
      <c r="D325" s="2" t="s">
        <v>892</v>
      </c>
      <c r="E325" s="2" t="s">
        <v>27</v>
      </c>
      <c r="F325" s="3">
        <v>44342.031226851854</v>
      </c>
      <c r="G325" s="4">
        <v>43437.606793981482</v>
      </c>
      <c r="H325" s="4">
        <v>43432</v>
      </c>
      <c r="I325" s="21">
        <f t="shared" si="5"/>
        <v>2018</v>
      </c>
      <c r="J325" s="4">
        <v>43433</v>
      </c>
      <c r="K325" s="5">
        <v>0.5</v>
      </c>
      <c r="L325" s="5">
        <v>0</v>
      </c>
      <c r="M325" s="6">
        <v>0.5</v>
      </c>
      <c r="N325" s="6">
        <v>0</v>
      </c>
      <c r="O325" s="7">
        <v>3551115</v>
      </c>
      <c r="P325" s="7">
        <v>1775557.5</v>
      </c>
      <c r="Q325" s="7">
        <v>0</v>
      </c>
      <c r="R325" s="7">
        <v>1775557.5</v>
      </c>
      <c r="S325" s="7">
        <v>0</v>
      </c>
      <c r="T325" s="8">
        <v>1775557.5</v>
      </c>
      <c r="U325" s="8">
        <v>0</v>
      </c>
    </row>
    <row r="326" spans="1:21" x14ac:dyDescent="0.25">
      <c r="A326" s="2" t="s">
        <v>844</v>
      </c>
      <c r="B326" s="2" t="s">
        <v>893</v>
      </c>
      <c r="C326" s="2" t="s">
        <v>894</v>
      </c>
      <c r="D326" s="2" t="s">
        <v>895</v>
      </c>
      <c r="E326" s="2" t="s">
        <v>27</v>
      </c>
      <c r="F326" s="3">
        <v>44287.046574074076</v>
      </c>
      <c r="G326" s="4">
        <v>43433.566678240742</v>
      </c>
      <c r="H326" s="4">
        <v>43425</v>
      </c>
      <c r="I326" s="21">
        <f t="shared" si="5"/>
        <v>2018</v>
      </c>
      <c r="J326" s="4">
        <v>43431</v>
      </c>
      <c r="K326" s="5">
        <v>0.5</v>
      </c>
      <c r="L326" s="5">
        <v>0</v>
      </c>
      <c r="M326" s="6">
        <v>0.5</v>
      </c>
      <c r="N326" s="6">
        <v>0</v>
      </c>
      <c r="O326" s="7">
        <v>5006922.5</v>
      </c>
      <c r="P326" s="7">
        <v>2503461.25</v>
      </c>
      <c r="Q326" s="7">
        <v>0</v>
      </c>
      <c r="R326" s="7">
        <v>2503461.25</v>
      </c>
      <c r="S326" s="7">
        <v>0</v>
      </c>
      <c r="T326" s="8">
        <v>2503461.25</v>
      </c>
      <c r="U326" s="8">
        <v>0</v>
      </c>
    </row>
    <row r="327" spans="1:21" x14ac:dyDescent="0.25">
      <c r="A327" s="2" t="s">
        <v>844</v>
      </c>
      <c r="B327" s="2" t="s">
        <v>896</v>
      </c>
      <c r="C327" s="2" t="s">
        <v>897</v>
      </c>
      <c r="D327" s="2" t="s">
        <v>644</v>
      </c>
      <c r="E327" s="2" t="s">
        <v>27</v>
      </c>
      <c r="F327" s="3">
        <v>44342.026412037034</v>
      </c>
      <c r="G327" s="4">
        <v>43549.582256944443</v>
      </c>
      <c r="H327" s="4">
        <v>43543</v>
      </c>
      <c r="I327" s="21">
        <f t="shared" si="5"/>
        <v>2019</v>
      </c>
      <c r="J327" s="4">
        <v>43544</v>
      </c>
      <c r="K327" s="5">
        <v>0.5</v>
      </c>
      <c r="L327" s="5">
        <v>0</v>
      </c>
      <c r="M327" s="6">
        <v>0.5</v>
      </c>
      <c r="N327" s="6">
        <v>0</v>
      </c>
      <c r="O327" s="7">
        <v>2661166</v>
      </c>
      <c r="P327" s="7">
        <v>1330583</v>
      </c>
      <c r="Q327" s="7">
        <v>0</v>
      </c>
      <c r="R327" s="7">
        <v>1330583</v>
      </c>
      <c r="S327" s="7">
        <v>0</v>
      </c>
      <c r="T327" s="8">
        <v>1330583</v>
      </c>
      <c r="U327" s="8">
        <v>0</v>
      </c>
    </row>
    <row r="328" spans="1:21" x14ac:dyDescent="0.25">
      <c r="A328" s="2" t="s">
        <v>844</v>
      </c>
      <c r="B328" s="2" t="s">
        <v>898</v>
      </c>
      <c r="C328" s="2" t="s">
        <v>899</v>
      </c>
      <c r="D328" s="2" t="s">
        <v>771</v>
      </c>
      <c r="E328" s="2" t="s">
        <v>27</v>
      </c>
      <c r="F328" s="3">
        <v>45202.998252314814</v>
      </c>
      <c r="G328" s="4">
        <v>43433.586423611108</v>
      </c>
      <c r="H328" s="4">
        <v>43430</v>
      </c>
      <c r="I328" s="21">
        <f t="shared" si="5"/>
        <v>2018</v>
      </c>
      <c r="J328" s="4">
        <v>43432</v>
      </c>
      <c r="K328" s="5">
        <v>0.5</v>
      </c>
      <c r="L328" s="5">
        <v>0</v>
      </c>
      <c r="M328" s="6">
        <v>0.50000000086824037</v>
      </c>
      <c r="N328" s="6">
        <v>0</v>
      </c>
      <c r="O328" s="7">
        <v>5758774.25</v>
      </c>
      <c r="P328" s="7">
        <v>2879387.12</v>
      </c>
      <c r="Q328" s="7">
        <v>0</v>
      </c>
      <c r="R328" s="7">
        <v>2879387.12</v>
      </c>
      <c r="S328" s="7">
        <v>0</v>
      </c>
      <c r="T328" s="8">
        <v>2879387.13</v>
      </c>
      <c r="U328" s="8">
        <v>0</v>
      </c>
    </row>
    <row r="329" spans="1:21" x14ac:dyDescent="0.25">
      <c r="A329" s="2" t="s">
        <v>844</v>
      </c>
      <c r="B329" s="2" t="s">
        <v>900</v>
      </c>
      <c r="C329" s="2" t="s">
        <v>901</v>
      </c>
      <c r="D329" s="2" t="s">
        <v>902</v>
      </c>
      <c r="E329" s="2" t="s">
        <v>27</v>
      </c>
      <c r="F329" s="3">
        <v>45377.995185185187</v>
      </c>
      <c r="G329" s="4">
        <v>43439.588449074072</v>
      </c>
      <c r="H329" s="4">
        <v>43437</v>
      </c>
      <c r="I329" s="21">
        <f t="shared" si="5"/>
        <v>2018</v>
      </c>
      <c r="J329" s="4">
        <v>43438</v>
      </c>
      <c r="K329" s="5">
        <v>0.5</v>
      </c>
      <c r="L329" s="5">
        <v>0</v>
      </c>
      <c r="M329" s="6">
        <v>0.50000000179134341</v>
      </c>
      <c r="N329" s="6">
        <v>0</v>
      </c>
      <c r="O329" s="7">
        <v>2791201.25</v>
      </c>
      <c r="P329" s="7">
        <v>1395600.62</v>
      </c>
      <c r="Q329" s="7">
        <v>0</v>
      </c>
      <c r="R329" s="7">
        <v>1395600.62</v>
      </c>
      <c r="S329" s="7">
        <v>0</v>
      </c>
      <c r="T329" s="8">
        <v>1395600.63</v>
      </c>
      <c r="U329" s="8">
        <v>0</v>
      </c>
    </row>
    <row r="330" spans="1:21" x14ac:dyDescent="0.25">
      <c r="A330" s="2" t="s">
        <v>844</v>
      </c>
      <c r="B330" s="2" t="s">
        <v>903</v>
      </c>
      <c r="C330" s="2" t="s">
        <v>904</v>
      </c>
      <c r="D330" s="2" t="s">
        <v>905</v>
      </c>
      <c r="E330" s="2" t="s">
        <v>27</v>
      </c>
      <c r="F330" s="3">
        <v>45202.994409722225</v>
      </c>
      <c r="G330" s="4">
        <v>43475.394513888888</v>
      </c>
      <c r="H330" s="4">
        <v>43468</v>
      </c>
      <c r="I330" s="21">
        <f t="shared" si="5"/>
        <v>2019</v>
      </c>
      <c r="J330" s="4">
        <v>43469</v>
      </c>
      <c r="K330" s="5">
        <v>0.5</v>
      </c>
      <c r="L330" s="5">
        <v>0</v>
      </c>
      <c r="M330" s="6">
        <v>0.5</v>
      </c>
      <c r="N330" s="6">
        <v>0</v>
      </c>
      <c r="O330" s="7">
        <v>1978370</v>
      </c>
      <c r="P330" s="7">
        <v>989185</v>
      </c>
      <c r="Q330" s="7">
        <v>0</v>
      </c>
      <c r="R330" s="7">
        <v>989185</v>
      </c>
      <c r="S330" s="7">
        <v>0</v>
      </c>
      <c r="T330" s="8">
        <v>989185</v>
      </c>
      <c r="U330" s="8">
        <v>0</v>
      </c>
    </row>
    <row r="331" spans="1:21" x14ac:dyDescent="0.25">
      <c r="A331" s="2" t="s">
        <v>844</v>
      </c>
      <c r="B331" s="2" t="s">
        <v>906</v>
      </c>
      <c r="C331" s="2" t="s">
        <v>907</v>
      </c>
      <c r="D331" s="2" t="s">
        <v>744</v>
      </c>
      <c r="E331" s="2" t="s">
        <v>27</v>
      </c>
      <c r="F331" s="3">
        <v>45202.991956018515</v>
      </c>
      <c r="G331" s="4">
        <v>43509.634895833333</v>
      </c>
      <c r="H331" s="4">
        <v>43503</v>
      </c>
      <c r="I331" s="21">
        <f t="shared" si="5"/>
        <v>2019</v>
      </c>
      <c r="J331" s="4">
        <v>43508</v>
      </c>
      <c r="K331" s="5">
        <v>0.5</v>
      </c>
      <c r="L331" s="5">
        <v>0</v>
      </c>
      <c r="M331" s="6">
        <v>0.5</v>
      </c>
      <c r="N331" s="6">
        <v>0</v>
      </c>
      <c r="O331" s="7">
        <v>3926545</v>
      </c>
      <c r="P331" s="7">
        <v>1963272.5</v>
      </c>
      <c r="Q331" s="7">
        <v>0</v>
      </c>
      <c r="R331" s="7">
        <v>1963272.5</v>
      </c>
      <c r="S331" s="7">
        <v>0</v>
      </c>
      <c r="T331" s="8">
        <v>1963272.5</v>
      </c>
      <c r="U331" s="8">
        <v>0</v>
      </c>
    </row>
    <row r="332" spans="1:21" x14ac:dyDescent="0.25">
      <c r="A332" s="2" t="s">
        <v>844</v>
      </c>
      <c r="B332" s="2" t="s">
        <v>908</v>
      </c>
      <c r="C332" s="2" t="s">
        <v>909</v>
      </c>
      <c r="D332" s="2" t="s">
        <v>910</v>
      </c>
      <c r="E332" s="2" t="s">
        <v>27</v>
      </c>
      <c r="F332" s="3">
        <v>45203.002418981479</v>
      </c>
      <c r="G332" s="4">
        <v>43549.614930555559</v>
      </c>
      <c r="H332" s="4">
        <v>43543</v>
      </c>
      <c r="I332" s="21">
        <f t="shared" si="5"/>
        <v>2019</v>
      </c>
      <c r="J332" s="4">
        <v>43544</v>
      </c>
      <c r="K332" s="5">
        <v>0.5</v>
      </c>
      <c r="L332" s="5">
        <v>0</v>
      </c>
      <c r="M332" s="6">
        <v>0.5</v>
      </c>
      <c r="N332" s="6">
        <v>0</v>
      </c>
      <c r="O332" s="7">
        <v>4483875</v>
      </c>
      <c r="P332" s="7">
        <v>2241937.5</v>
      </c>
      <c r="Q332" s="7">
        <v>0</v>
      </c>
      <c r="R332" s="7">
        <v>2241937.5</v>
      </c>
      <c r="S332" s="7">
        <v>0</v>
      </c>
      <c r="T332" s="8">
        <v>2241937.5</v>
      </c>
      <c r="U332" s="8">
        <v>0</v>
      </c>
    </row>
    <row r="333" spans="1:21" x14ac:dyDescent="0.25">
      <c r="A333" s="2" t="s">
        <v>844</v>
      </c>
      <c r="B333" s="2" t="s">
        <v>911</v>
      </c>
      <c r="C333" s="2" t="s">
        <v>912</v>
      </c>
      <c r="D333" s="2" t="s">
        <v>913</v>
      </c>
      <c r="E333" s="2" t="s">
        <v>27</v>
      </c>
      <c r="F333" s="3">
        <v>44177.056793981479</v>
      </c>
      <c r="G333" s="4">
        <v>43433.595069444447</v>
      </c>
      <c r="H333" s="4">
        <v>43432</v>
      </c>
      <c r="I333" s="21">
        <f t="shared" si="5"/>
        <v>2018</v>
      </c>
      <c r="J333" s="4">
        <v>43433</v>
      </c>
      <c r="K333" s="5">
        <v>0.5</v>
      </c>
      <c r="L333" s="5">
        <v>0</v>
      </c>
      <c r="M333" s="6">
        <v>0.5</v>
      </c>
      <c r="N333" s="6">
        <v>0</v>
      </c>
      <c r="O333" s="7">
        <v>4830600</v>
      </c>
      <c r="P333" s="7">
        <v>2415300</v>
      </c>
      <c r="Q333" s="7">
        <v>0</v>
      </c>
      <c r="R333" s="7">
        <v>2415300</v>
      </c>
      <c r="S333" s="7">
        <v>0</v>
      </c>
      <c r="T333" s="8">
        <v>2415300</v>
      </c>
      <c r="U333" s="8">
        <v>0</v>
      </c>
    </row>
    <row r="334" spans="1:21" x14ac:dyDescent="0.25">
      <c r="A334" s="2" t="s">
        <v>844</v>
      </c>
      <c r="B334" s="2" t="s">
        <v>914</v>
      </c>
      <c r="C334" s="2" t="s">
        <v>785</v>
      </c>
      <c r="D334" s="2" t="s">
        <v>786</v>
      </c>
      <c r="E334" s="2" t="s">
        <v>27</v>
      </c>
      <c r="F334" s="3">
        <v>45202.999259259261</v>
      </c>
      <c r="G334" s="4">
        <v>43434.490636574075</v>
      </c>
      <c r="H334" s="4">
        <v>43431</v>
      </c>
      <c r="I334" s="21">
        <f t="shared" si="5"/>
        <v>2018</v>
      </c>
      <c r="J334" s="4">
        <v>43433</v>
      </c>
      <c r="K334" s="5">
        <v>0.5</v>
      </c>
      <c r="L334" s="5">
        <v>0</v>
      </c>
      <c r="M334" s="6">
        <v>0.5</v>
      </c>
      <c r="N334" s="6">
        <v>0</v>
      </c>
      <c r="O334" s="7">
        <v>2978875</v>
      </c>
      <c r="P334" s="7">
        <v>1489437.5</v>
      </c>
      <c r="Q334" s="7">
        <v>0</v>
      </c>
      <c r="R334" s="7">
        <v>1489437.5</v>
      </c>
      <c r="S334" s="7">
        <v>0</v>
      </c>
      <c r="T334" s="8">
        <v>1489437.5</v>
      </c>
      <c r="U334" s="8">
        <v>0</v>
      </c>
    </row>
    <row r="335" spans="1:21" x14ac:dyDescent="0.25">
      <c r="A335" s="2" t="s">
        <v>844</v>
      </c>
      <c r="B335" s="2" t="s">
        <v>915</v>
      </c>
      <c r="C335" s="2" t="s">
        <v>916</v>
      </c>
      <c r="D335" s="2" t="s">
        <v>917</v>
      </c>
      <c r="E335" s="2" t="s">
        <v>27</v>
      </c>
      <c r="F335" s="3">
        <v>44287.046990740739</v>
      </c>
      <c r="G335" s="4">
        <v>43433.616979166669</v>
      </c>
      <c r="H335" s="4">
        <v>43431</v>
      </c>
      <c r="I335" s="21">
        <f t="shared" si="5"/>
        <v>2018</v>
      </c>
      <c r="J335" s="4">
        <v>43432</v>
      </c>
      <c r="K335" s="5">
        <v>0.5</v>
      </c>
      <c r="L335" s="5">
        <v>0</v>
      </c>
      <c r="M335" s="6">
        <v>0.5</v>
      </c>
      <c r="N335" s="6">
        <v>0</v>
      </c>
      <c r="O335" s="7">
        <v>2948210</v>
      </c>
      <c r="P335" s="7">
        <v>1474105</v>
      </c>
      <c r="Q335" s="7">
        <v>0</v>
      </c>
      <c r="R335" s="7">
        <v>1474105</v>
      </c>
      <c r="S335" s="7">
        <v>0</v>
      </c>
      <c r="T335" s="8">
        <v>1474105</v>
      </c>
      <c r="U335" s="8">
        <v>0</v>
      </c>
    </row>
    <row r="336" spans="1:21" x14ac:dyDescent="0.25">
      <c r="A336" s="2" t="s">
        <v>844</v>
      </c>
      <c r="B336" s="2" t="s">
        <v>918</v>
      </c>
      <c r="C336" s="2" t="s">
        <v>919</v>
      </c>
      <c r="D336" s="2" t="s">
        <v>920</v>
      </c>
      <c r="E336" s="2" t="s">
        <v>27</v>
      </c>
      <c r="F336" s="3">
        <v>44260.003206018519</v>
      </c>
      <c r="G336" s="4">
        <v>43432.703275462962</v>
      </c>
      <c r="H336" s="4">
        <v>43431</v>
      </c>
      <c r="I336" s="21">
        <f t="shared" si="5"/>
        <v>2018</v>
      </c>
      <c r="J336" s="4">
        <v>43431</v>
      </c>
      <c r="K336" s="5">
        <v>0.5</v>
      </c>
      <c r="L336" s="5">
        <v>0</v>
      </c>
      <c r="M336" s="6">
        <v>0.50000000096506159</v>
      </c>
      <c r="N336" s="6">
        <v>0</v>
      </c>
      <c r="O336" s="7">
        <v>5181016.25</v>
      </c>
      <c r="P336" s="7">
        <v>2590508.12</v>
      </c>
      <c r="Q336" s="7">
        <v>0</v>
      </c>
      <c r="R336" s="7">
        <v>2590508.12</v>
      </c>
      <c r="S336" s="7">
        <v>0</v>
      </c>
      <c r="T336" s="8">
        <v>2590508.13</v>
      </c>
      <c r="U336" s="8">
        <v>0</v>
      </c>
    </row>
    <row r="337" spans="1:21" x14ac:dyDescent="0.25">
      <c r="A337" s="2" t="s">
        <v>844</v>
      </c>
      <c r="B337" s="2" t="s">
        <v>921</v>
      </c>
      <c r="C337" s="2" t="s">
        <v>922</v>
      </c>
      <c r="D337" s="2" t="s">
        <v>923</v>
      </c>
      <c r="E337" s="2" t="s">
        <v>27</v>
      </c>
      <c r="F337" s="3">
        <v>44287.050555555557</v>
      </c>
      <c r="G337" s="4">
        <v>43430.61277777778</v>
      </c>
      <c r="H337" s="4">
        <v>43426</v>
      </c>
      <c r="I337" s="21">
        <f t="shared" si="5"/>
        <v>2018</v>
      </c>
      <c r="J337" s="4">
        <v>43430</v>
      </c>
      <c r="K337" s="5">
        <v>0.5</v>
      </c>
      <c r="L337" s="5">
        <v>0</v>
      </c>
      <c r="M337" s="6">
        <v>0.5</v>
      </c>
      <c r="N337" s="6">
        <v>0</v>
      </c>
      <c r="O337" s="7">
        <v>5193267.5</v>
      </c>
      <c r="P337" s="7">
        <v>2596633.75</v>
      </c>
      <c r="Q337" s="7">
        <v>0</v>
      </c>
      <c r="R337" s="7">
        <v>2596633.75</v>
      </c>
      <c r="S337" s="7">
        <v>0</v>
      </c>
      <c r="T337" s="8">
        <v>2596633.75</v>
      </c>
      <c r="U337" s="8">
        <v>0</v>
      </c>
    </row>
    <row r="338" spans="1:21" x14ac:dyDescent="0.25">
      <c r="A338" s="2" t="s">
        <v>844</v>
      </c>
      <c r="B338" s="2" t="s">
        <v>924</v>
      </c>
      <c r="C338" s="2" t="s">
        <v>925</v>
      </c>
      <c r="D338" s="2" t="s">
        <v>820</v>
      </c>
      <c r="E338" s="2" t="s">
        <v>27</v>
      </c>
      <c r="F338" s="3">
        <v>45203.000462962962</v>
      </c>
      <c r="G338" s="4">
        <v>43448.407777777778</v>
      </c>
      <c r="H338" s="4">
        <v>43446</v>
      </c>
      <c r="I338" s="21">
        <f t="shared" si="5"/>
        <v>2018</v>
      </c>
      <c r="J338" s="4">
        <v>43447</v>
      </c>
      <c r="K338" s="5">
        <v>0.5</v>
      </c>
      <c r="L338" s="5">
        <v>0</v>
      </c>
      <c r="M338" s="6">
        <v>0.50000000087926799</v>
      </c>
      <c r="N338" s="6">
        <v>0</v>
      </c>
      <c r="O338" s="7">
        <v>5686548.75</v>
      </c>
      <c r="P338" s="7">
        <v>2843274.37</v>
      </c>
      <c r="Q338" s="7">
        <v>0</v>
      </c>
      <c r="R338" s="7">
        <v>2843274.37</v>
      </c>
      <c r="S338" s="7">
        <v>0</v>
      </c>
      <c r="T338" s="8">
        <v>2843274.38</v>
      </c>
      <c r="U338" s="8">
        <v>0</v>
      </c>
    </row>
    <row r="339" spans="1:21" x14ac:dyDescent="0.25">
      <c r="A339" s="2" t="s">
        <v>844</v>
      </c>
      <c r="B339" s="2" t="s">
        <v>926</v>
      </c>
      <c r="C339" s="2" t="s">
        <v>704</v>
      </c>
      <c r="D339" s="2" t="s">
        <v>705</v>
      </c>
      <c r="E339" s="2" t="s">
        <v>27</v>
      </c>
      <c r="F339" s="3">
        <v>45203.0000462963</v>
      </c>
      <c r="G339" s="4">
        <v>43433.595879629633</v>
      </c>
      <c r="H339" s="4">
        <v>43430</v>
      </c>
      <c r="I339" s="21">
        <f t="shared" si="5"/>
        <v>2018</v>
      </c>
      <c r="J339" s="4">
        <v>43432</v>
      </c>
      <c r="K339" s="5">
        <v>0.5</v>
      </c>
      <c r="L339" s="5">
        <v>0</v>
      </c>
      <c r="M339" s="6">
        <v>0.50000000209022744</v>
      </c>
      <c r="N339" s="6">
        <v>0</v>
      </c>
      <c r="O339" s="7">
        <v>2392084.13</v>
      </c>
      <c r="P339" s="7">
        <v>1196042.06</v>
      </c>
      <c r="Q339" s="7">
        <v>0</v>
      </c>
      <c r="R339" s="7">
        <v>1196042.06</v>
      </c>
      <c r="S339" s="7">
        <v>0</v>
      </c>
      <c r="T339" s="8">
        <v>1196042.07</v>
      </c>
      <c r="U339" s="8">
        <v>0</v>
      </c>
    </row>
    <row r="340" spans="1:21" x14ac:dyDescent="0.25">
      <c r="A340" s="2" t="s">
        <v>844</v>
      </c>
      <c r="B340" s="2" t="s">
        <v>927</v>
      </c>
      <c r="C340" s="2" t="s">
        <v>928</v>
      </c>
      <c r="D340" s="2" t="s">
        <v>711</v>
      </c>
      <c r="E340" s="2" t="s">
        <v>27</v>
      </c>
      <c r="F340" s="3">
        <v>44342.020439814813</v>
      </c>
      <c r="G340" s="4">
        <v>43433.46671296296</v>
      </c>
      <c r="H340" s="4">
        <v>43430</v>
      </c>
      <c r="I340" s="21">
        <f t="shared" si="5"/>
        <v>2018</v>
      </c>
      <c r="J340" s="4">
        <v>43432</v>
      </c>
      <c r="K340" s="5">
        <v>0.5</v>
      </c>
      <c r="L340" s="5">
        <v>0</v>
      </c>
      <c r="M340" s="6">
        <v>0.5</v>
      </c>
      <c r="N340" s="6">
        <v>0</v>
      </c>
      <c r="O340" s="7">
        <v>5553100</v>
      </c>
      <c r="P340" s="7">
        <v>2776550</v>
      </c>
      <c r="Q340" s="7">
        <v>0</v>
      </c>
      <c r="R340" s="7">
        <v>2776550</v>
      </c>
      <c r="S340" s="7">
        <v>0</v>
      </c>
      <c r="T340" s="8">
        <v>2776550</v>
      </c>
      <c r="U340" s="8">
        <v>0</v>
      </c>
    </row>
    <row r="341" spans="1:21" x14ac:dyDescent="0.25">
      <c r="A341" s="2" t="s">
        <v>844</v>
      </c>
      <c r="B341" s="2" t="s">
        <v>929</v>
      </c>
      <c r="C341" s="2" t="s">
        <v>930</v>
      </c>
      <c r="D341" s="2" t="s">
        <v>931</v>
      </c>
      <c r="E341" s="2" t="s">
        <v>27</v>
      </c>
      <c r="F341" s="3">
        <v>44344.049456018518</v>
      </c>
      <c r="G341" s="4">
        <v>43475.39912037037</v>
      </c>
      <c r="H341" s="4">
        <v>43468</v>
      </c>
      <c r="I341" s="21">
        <f t="shared" si="5"/>
        <v>2019</v>
      </c>
      <c r="J341" s="4">
        <v>43469</v>
      </c>
      <c r="K341" s="5">
        <v>0.5</v>
      </c>
      <c r="L341" s="5">
        <v>0</v>
      </c>
      <c r="M341" s="6">
        <v>0.45</v>
      </c>
      <c r="N341" s="6">
        <v>0.05</v>
      </c>
      <c r="O341" s="7">
        <v>3993730</v>
      </c>
      <c r="P341" s="7">
        <v>1996865</v>
      </c>
      <c r="Q341" s="7">
        <v>0</v>
      </c>
      <c r="R341" s="7">
        <v>1996865</v>
      </c>
      <c r="S341" s="7">
        <v>0</v>
      </c>
      <c r="T341" s="8">
        <v>1797178.5</v>
      </c>
      <c r="U341" s="8">
        <v>199686.5</v>
      </c>
    </row>
    <row r="342" spans="1:21" x14ac:dyDescent="0.25">
      <c r="A342" s="2" t="s">
        <v>844</v>
      </c>
      <c r="B342" s="2" t="s">
        <v>932</v>
      </c>
      <c r="C342" s="2" t="s">
        <v>933</v>
      </c>
      <c r="D342" s="2" t="s">
        <v>723</v>
      </c>
      <c r="E342" s="2" t="s">
        <v>27</v>
      </c>
      <c r="F342" s="3">
        <v>45335.003136574072</v>
      </c>
      <c r="G342" s="4">
        <v>43517.629340277781</v>
      </c>
      <c r="H342" s="4">
        <v>43515</v>
      </c>
      <c r="I342" s="21">
        <f t="shared" si="5"/>
        <v>2019</v>
      </c>
      <c r="J342" s="4">
        <v>43517</v>
      </c>
      <c r="K342" s="5">
        <v>0.5</v>
      </c>
      <c r="L342" s="5">
        <v>0</v>
      </c>
      <c r="M342" s="6">
        <v>0.5</v>
      </c>
      <c r="N342" s="6">
        <v>0</v>
      </c>
      <c r="O342" s="7">
        <v>5191555</v>
      </c>
      <c r="P342" s="7">
        <v>2595777.5</v>
      </c>
      <c r="Q342" s="7">
        <v>0</v>
      </c>
      <c r="R342" s="7">
        <v>2595777.5</v>
      </c>
      <c r="S342" s="7">
        <v>0</v>
      </c>
      <c r="T342" s="8">
        <v>2595777.5</v>
      </c>
      <c r="U342" s="8">
        <v>0</v>
      </c>
    </row>
    <row r="343" spans="1:21" x14ac:dyDescent="0.25">
      <c r="A343" s="2" t="s">
        <v>844</v>
      </c>
      <c r="B343" s="2" t="s">
        <v>934</v>
      </c>
      <c r="C343" s="2" t="s">
        <v>935</v>
      </c>
      <c r="D343" s="2" t="s">
        <v>936</v>
      </c>
      <c r="E343" s="2" t="s">
        <v>27</v>
      </c>
      <c r="F343" s="3">
        <v>45203.005671296298</v>
      </c>
      <c r="G343" s="4">
        <v>43433.424780092595</v>
      </c>
      <c r="H343" s="4">
        <v>43425</v>
      </c>
      <c r="I343" s="21">
        <f t="shared" si="5"/>
        <v>2018</v>
      </c>
      <c r="J343" s="4">
        <v>43426</v>
      </c>
      <c r="K343" s="5">
        <v>0.5</v>
      </c>
      <c r="L343" s="5">
        <v>0</v>
      </c>
      <c r="M343" s="6">
        <v>0.5</v>
      </c>
      <c r="N343" s="6">
        <v>0</v>
      </c>
      <c r="O343" s="7">
        <v>2955860</v>
      </c>
      <c r="P343" s="7">
        <v>1477930</v>
      </c>
      <c r="Q343" s="7">
        <v>0</v>
      </c>
      <c r="R343" s="7">
        <v>1477930</v>
      </c>
      <c r="S343" s="7">
        <v>0</v>
      </c>
      <c r="T343" s="8">
        <v>1477930</v>
      </c>
      <c r="U343" s="8">
        <v>0</v>
      </c>
    </row>
    <row r="344" spans="1:21" x14ac:dyDescent="0.25">
      <c r="A344" s="2" t="s">
        <v>844</v>
      </c>
      <c r="B344" s="2" t="s">
        <v>937</v>
      </c>
      <c r="C344" s="2" t="s">
        <v>938</v>
      </c>
      <c r="D344" s="2" t="s">
        <v>939</v>
      </c>
      <c r="E344" s="2" t="s">
        <v>27</v>
      </c>
      <c r="F344" s="3">
        <v>44287.048900462964</v>
      </c>
      <c r="G344" s="4">
        <v>43882.322685185187</v>
      </c>
      <c r="H344" s="4">
        <v>43437</v>
      </c>
      <c r="I344" s="21">
        <f t="shared" si="5"/>
        <v>2018</v>
      </c>
      <c r="J344" s="4">
        <v>43438</v>
      </c>
      <c r="K344" s="5">
        <v>0.5</v>
      </c>
      <c r="L344" s="5">
        <v>0</v>
      </c>
      <c r="M344" s="6">
        <v>0.5</v>
      </c>
      <c r="N344" s="6">
        <v>0</v>
      </c>
      <c r="O344" s="7">
        <v>5181732.5</v>
      </c>
      <c r="P344" s="7">
        <v>2590866.25</v>
      </c>
      <c r="Q344" s="7">
        <v>0</v>
      </c>
      <c r="R344" s="7">
        <v>2590866.25</v>
      </c>
      <c r="S344" s="7">
        <v>0</v>
      </c>
      <c r="T344" s="8">
        <v>2590866.25</v>
      </c>
      <c r="U344" s="8">
        <v>0</v>
      </c>
    </row>
    <row r="345" spans="1:21" x14ac:dyDescent="0.25">
      <c r="A345" s="2" t="s">
        <v>844</v>
      </c>
      <c r="B345" s="2" t="s">
        <v>940</v>
      </c>
      <c r="C345" s="2" t="s">
        <v>941</v>
      </c>
      <c r="D345" s="2" t="s">
        <v>942</v>
      </c>
      <c r="E345" s="2" t="s">
        <v>27</v>
      </c>
      <c r="F345" s="3">
        <v>44342.013761574075</v>
      </c>
      <c r="G345" s="4">
        <v>43433.43240740741</v>
      </c>
      <c r="H345" s="4">
        <v>43426</v>
      </c>
      <c r="I345" s="21">
        <f t="shared" si="5"/>
        <v>2018</v>
      </c>
      <c r="J345" s="4">
        <v>43426</v>
      </c>
      <c r="K345" s="5">
        <v>0.5</v>
      </c>
      <c r="L345" s="5">
        <v>0</v>
      </c>
      <c r="M345" s="6">
        <v>0.5</v>
      </c>
      <c r="N345" s="6">
        <v>0</v>
      </c>
      <c r="O345" s="7">
        <v>5164637.5</v>
      </c>
      <c r="P345" s="7">
        <v>2582318.75</v>
      </c>
      <c r="Q345" s="7">
        <v>0</v>
      </c>
      <c r="R345" s="7">
        <v>2582318.75</v>
      </c>
      <c r="S345" s="7">
        <v>0</v>
      </c>
      <c r="T345" s="8">
        <v>2582318.75</v>
      </c>
      <c r="U345" s="8">
        <v>0</v>
      </c>
    </row>
    <row r="346" spans="1:21" x14ac:dyDescent="0.25">
      <c r="A346" s="2" t="s">
        <v>844</v>
      </c>
      <c r="B346" s="2" t="s">
        <v>943</v>
      </c>
      <c r="C346" s="2" t="s">
        <v>944</v>
      </c>
      <c r="D346" s="2" t="s">
        <v>945</v>
      </c>
      <c r="E346" s="2" t="s">
        <v>27</v>
      </c>
      <c r="F346" s="3">
        <v>44342.017453703702</v>
      </c>
      <c r="G346" s="4">
        <v>43504.533032407409</v>
      </c>
      <c r="H346" s="4">
        <v>43501</v>
      </c>
      <c r="I346" s="21">
        <f t="shared" si="5"/>
        <v>2019</v>
      </c>
      <c r="J346" s="4">
        <v>43504</v>
      </c>
      <c r="K346" s="5">
        <v>0.5</v>
      </c>
      <c r="L346" s="5">
        <v>0</v>
      </c>
      <c r="M346" s="6">
        <v>0.5</v>
      </c>
      <c r="N346" s="6">
        <v>0</v>
      </c>
      <c r="O346" s="7">
        <v>5850450</v>
      </c>
      <c r="P346" s="7">
        <v>2925225</v>
      </c>
      <c r="Q346" s="7">
        <v>0</v>
      </c>
      <c r="R346" s="7">
        <v>2925225</v>
      </c>
      <c r="S346" s="7">
        <v>0</v>
      </c>
      <c r="T346" s="8">
        <v>2925225</v>
      </c>
      <c r="U346" s="8">
        <v>0</v>
      </c>
    </row>
    <row r="347" spans="1:21" x14ac:dyDescent="0.25">
      <c r="A347" s="2" t="s">
        <v>844</v>
      </c>
      <c r="B347" s="2" t="s">
        <v>946</v>
      </c>
      <c r="C347" s="2" t="s">
        <v>947</v>
      </c>
      <c r="D347" s="2" t="s">
        <v>948</v>
      </c>
      <c r="E347" s="2" t="s">
        <v>333</v>
      </c>
      <c r="F347" s="3">
        <v>45265.852083333331</v>
      </c>
      <c r="G347" s="4">
        <v>43432.637916666667</v>
      </c>
      <c r="H347" s="4">
        <v>43425</v>
      </c>
      <c r="I347" s="21">
        <f t="shared" si="5"/>
        <v>2018</v>
      </c>
      <c r="J347" s="4">
        <v>43426</v>
      </c>
      <c r="K347" s="5">
        <v>0.5</v>
      </c>
      <c r="L347" s="5">
        <v>0</v>
      </c>
      <c r="M347" s="6">
        <v>0.5</v>
      </c>
      <c r="N347" s="6">
        <v>0</v>
      </c>
      <c r="O347" s="7">
        <v>5074262.5</v>
      </c>
      <c r="P347" s="7">
        <v>2537131.25</v>
      </c>
      <c r="Q347" s="7">
        <v>0</v>
      </c>
      <c r="R347" s="7">
        <v>2537131.25</v>
      </c>
      <c r="S347" s="7">
        <v>0</v>
      </c>
      <c r="T347" s="8">
        <v>2537131.25</v>
      </c>
      <c r="U347" s="8">
        <v>0</v>
      </c>
    </row>
    <row r="348" spans="1:21" x14ac:dyDescent="0.25">
      <c r="A348" s="2" t="s">
        <v>844</v>
      </c>
      <c r="B348" s="2" t="s">
        <v>949</v>
      </c>
      <c r="C348" s="2" t="s">
        <v>950</v>
      </c>
      <c r="D348" s="2" t="s">
        <v>951</v>
      </c>
      <c r="E348" s="2" t="s">
        <v>27</v>
      </c>
      <c r="F348" s="3">
        <v>45202.989918981482</v>
      </c>
      <c r="G348" s="4">
        <v>43545.668773148151</v>
      </c>
      <c r="H348" s="4">
        <v>43543</v>
      </c>
      <c r="I348" s="21">
        <f t="shared" si="5"/>
        <v>2019</v>
      </c>
      <c r="J348" s="4">
        <v>43543</v>
      </c>
      <c r="K348" s="5">
        <v>0.5</v>
      </c>
      <c r="L348" s="5">
        <v>0</v>
      </c>
      <c r="M348" s="6">
        <v>0.5</v>
      </c>
      <c r="N348" s="6">
        <v>0</v>
      </c>
      <c r="O348" s="7">
        <v>5965100</v>
      </c>
      <c r="P348" s="7">
        <v>2982550</v>
      </c>
      <c r="Q348" s="7">
        <v>0</v>
      </c>
      <c r="R348" s="7">
        <v>2982550</v>
      </c>
      <c r="S348" s="7">
        <v>0</v>
      </c>
      <c r="T348" s="8">
        <v>2982550</v>
      </c>
      <c r="U348" s="8">
        <v>0</v>
      </c>
    </row>
    <row r="349" spans="1:21" x14ac:dyDescent="0.25">
      <c r="A349" s="2" t="s">
        <v>844</v>
      </c>
      <c r="B349" s="2" t="s">
        <v>952</v>
      </c>
      <c r="C349" s="2" t="s">
        <v>953</v>
      </c>
      <c r="D349" s="2" t="s">
        <v>687</v>
      </c>
      <c r="E349" s="2" t="s">
        <v>27</v>
      </c>
      <c r="F349" s="3">
        <v>44342.025671296295</v>
      </c>
      <c r="G349" s="4">
        <v>43441.524097222224</v>
      </c>
      <c r="H349" s="4">
        <v>43440</v>
      </c>
      <c r="I349" s="21">
        <f t="shared" si="5"/>
        <v>2018</v>
      </c>
      <c r="J349" s="4">
        <v>43440</v>
      </c>
      <c r="K349" s="5">
        <v>0.5</v>
      </c>
      <c r="L349" s="5">
        <v>0</v>
      </c>
      <c r="M349" s="6">
        <v>0.5</v>
      </c>
      <c r="N349" s="6">
        <v>0</v>
      </c>
      <c r="O349" s="7">
        <v>5990700</v>
      </c>
      <c r="P349" s="7">
        <v>2995350</v>
      </c>
      <c r="Q349" s="7">
        <v>0</v>
      </c>
      <c r="R349" s="7">
        <v>2995350</v>
      </c>
      <c r="S349" s="7">
        <v>0</v>
      </c>
      <c r="T349" s="8">
        <v>2995350</v>
      </c>
      <c r="U349" s="8">
        <v>0</v>
      </c>
    </row>
    <row r="350" spans="1:21" x14ac:dyDescent="0.25">
      <c r="A350" s="2" t="s">
        <v>844</v>
      </c>
      <c r="B350" s="2" t="s">
        <v>954</v>
      </c>
      <c r="C350" s="2" t="s">
        <v>955</v>
      </c>
      <c r="D350" s="2" t="s">
        <v>406</v>
      </c>
      <c r="E350" s="2" t="s">
        <v>27</v>
      </c>
      <c r="F350" s="3">
        <v>45203.002858796295</v>
      </c>
      <c r="G350" s="4">
        <v>43439.442708333336</v>
      </c>
      <c r="H350" s="4">
        <v>43437</v>
      </c>
      <c r="I350" s="21">
        <f t="shared" si="5"/>
        <v>2018</v>
      </c>
      <c r="J350" s="4">
        <v>43438</v>
      </c>
      <c r="K350" s="5">
        <v>0.5</v>
      </c>
      <c r="L350" s="5">
        <v>0</v>
      </c>
      <c r="M350" s="6">
        <v>0.5</v>
      </c>
      <c r="N350" s="6">
        <v>0</v>
      </c>
      <c r="O350" s="7">
        <v>5977250</v>
      </c>
      <c r="P350" s="7">
        <v>2988625</v>
      </c>
      <c r="Q350" s="7">
        <v>0</v>
      </c>
      <c r="R350" s="7">
        <v>2988625</v>
      </c>
      <c r="S350" s="7">
        <v>0</v>
      </c>
      <c r="T350" s="8">
        <v>2988625</v>
      </c>
      <c r="U350" s="8">
        <v>0</v>
      </c>
    </row>
    <row r="351" spans="1:21" x14ac:dyDescent="0.25">
      <c r="A351" s="2" t="s">
        <v>844</v>
      </c>
      <c r="B351" s="2" t="s">
        <v>956</v>
      </c>
      <c r="C351" s="2" t="s">
        <v>957</v>
      </c>
      <c r="D351" s="2" t="s">
        <v>750</v>
      </c>
      <c r="E351" s="2" t="s">
        <v>27</v>
      </c>
      <c r="F351" s="3">
        <v>45202.998796296299</v>
      </c>
      <c r="G351" s="4">
        <v>43501.402488425927</v>
      </c>
      <c r="H351" s="4">
        <v>43488</v>
      </c>
      <c r="I351" s="21">
        <f t="shared" si="5"/>
        <v>2019</v>
      </c>
      <c r="J351" s="4">
        <v>43500</v>
      </c>
      <c r="K351" s="5">
        <v>0.5</v>
      </c>
      <c r="L351" s="5">
        <v>0</v>
      </c>
      <c r="M351" s="6">
        <v>0.5000000008362846</v>
      </c>
      <c r="N351" s="6">
        <v>0</v>
      </c>
      <c r="O351" s="7">
        <v>5978826.25</v>
      </c>
      <c r="P351" s="7">
        <v>2989413.12</v>
      </c>
      <c r="Q351" s="7">
        <v>0</v>
      </c>
      <c r="R351" s="7">
        <v>2989413.12</v>
      </c>
      <c r="S351" s="7">
        <v>0</v>
      </c>
      <c r="T351" s="8">
        <v>2989413.13</v>
      </c>
      <c r="U351" s="8">
        <v>0</v>
      </c>
    </row>
    <row r="352" spans="1:21" x14ac:dyDescent="0.25">
      <c r="A352" s="2" t="s">
        <v>844</v>
      </c>
      <c r="B352" s="2" t="s">
        <v>958</v>
      </c>
      <c r="C352" s="2" t="s">
        <v>959</v>
      </c>
      <c r="D352" s="2" t="s">
        <v>817</v>
      </c>
      <c r="E352" s="2" t="s">
        <v>27</v>
      </c>
      <c r="F352" s="3">
        <v>44287.045555555553</v>
      </c>
      <c r="G352" s="4">
        <v>43434.645972222221</v>
      </c>
      <c r="H352" s="4">
        <v>43432</v>
      </c>
      <c r="I352" s="21">
        <f t="shared" si="5"/>
        <v>2018</v>
      </c>
      <c r="J352" s="4">
        <v>43433</v>
      </c>
      <c r="K352" s="5">
        <v>0.5</v>
      </c>
      <c r="L352" s="5">
        <v>0</v>
      </c>
      <c r="M352" s="6">
        <v>0.5</v>
      </c>
      <c r="N352" s="6">
        <v>0</v>
      </c>
      <c r="O352" s="7">
        <v>5995225</v>
      </c>
      <c r="P352" s="7">
        <v>2997612.5</v>
      </c>
      <c r="Q352" s="7">
        <v>0</v>
      </c>
      <c r="R352" s="7">
        <v>2997612.5</v>
      </c>
      <c r="S352" s="7">
        <v>0</v>
      </c>
      <c r="T352" s="8">
        <v>2997612.5</v>
      </c>
      <c r="U352" s="8">
        <v>0</v>
      </c>
    </row>
    <row r="353" spans="1:21" x14ac:dyDescent="0.25">
      <c r="A353" s="2" t="s">
        <v>844</v>
      </c>
      <c r="B353" s="2" t="s">
        <v>960</v>
      </c>
      <c r="C353" s="2" t="s">
        <v>961</v>
      </c>
      <c r="D353" s="2" t="s">
        <v>794</v>
      </c>
      <c r="E353" s="2" t="s">
        <v>27</v>
      </c>
      <c r="F353" s="3">
        <v>44342.03019675926</v>
      </c>
      <c r="G353" s="4">
        <v>43483.416180555556</v>
      </c>
      <c r="H353" s="4">
        <v>43479</v>
      </c>
      <c r="I353" s="21">
        <f t="shared" si="5"/>
        <v>2019</v>
      </c>
      <c r="J353" s="4">
        <v>43482</v>
      </c>
      <c r="K353" s="5">
        <v>0.5</v>
      </c>
      <c r="L353" s="5">
        <v>0</v>
      </c>
      <c r="M353" s="6">
        <v>0.50000000084753971</v>
      </c>
      <c r="N353" s="6">
        <v>0</v>
      </c>
      <c r="O353" s="7">
        <v>5899428.75</v>
      </c>
      <c r="P353" s="7">
        <v>2949714.37</v>
      </c>
      <c r="Q353" s="7">
        <v>0</v>
      </c>
      <c r="R353" s="7">
        <v>2949714.37</v>
      </c>
      <c r="S353" s="7">
        <v>0</v>
      </c>
      <c r="T353" s="8">
        <v>2949714.38</v>
      </c>
      <c r="U353" s="8">
        <v>0</v>
      </c>
    </row>
    <row r="354" spans="1:21" x14ac:dyDescent="0.25">
      <c r="A354" s="2" t="s">
        <v>844</v>
      </c>
      <c r="B354" s="2" t="s">
        <v>962</v>
      </c>
      <c r="C354" s="2" t="s">
        <v>963</v>
      </c>
      <c r="D354" s="2" t="s">
        <v>964</v>
      </c>
      <c r="E354" s="2" t="s">
        <v>27</v>
      </c>
      <c r="F354" s="3">
        <v>44307.99019675926</v>
      </c>
      <c r="G354" s="4">
        <v>43430.658067129632</v>
      </c>
      <c r="H354" s="4">
        <v>43426</v>
      </c>
      <c r="I354" s="21">
        <f t="shared" si="5"/>
        <v>2018</v>
      </c>
      <c r="J354" s="4">
        <v>43430</v>
      </c>
      <c r="K354" s="5">
        <v>0.5</v>
      </c>
      <c r="L354" s="5">
        <v>0</v>
      </c>
      <c r="M354" s="6">
        <v>0.50000000095243557</v>
      </c>
      <c r="N354" s="6">
        <v>0</v>
      </c>
      <c r="O354" s="7">
        <v>5249698.75</v>
      </c>
      <c r="P354" s="7">
        <v>2624849.37</v>
      </c>
      <c r="Q354" s="7">
        <v>0</v>
      </c>
      <c r="R354" s="7">
        <v>2624849.37</v>
      </c>
      <c r="S354" s="7">
        <v>0</v>
      </c>
      <c r="T354" s="8">
        <v>2624849.38</v>
      </c>
      <c r="U354" s="8">
        <v>0</v>
      </c>
    </row>
    <row r="355" spans="1:21" x14ac:dyDescent="0.25">
      <c r="A355" s="2" t="s">
        <v>844</v>
      </c>
      <c r="B355" s="2" t="s">
        <v>965</v>
      </c>
      <c r="C355" s="2" t="s">
        <v>966</v>
      </c>
      <c r="D355" s="2" t="s">
        <v>967</v>
      </c>
      <c r="E355" s="2" t="s">
        <v>27</v>
      </c>
      <c r="F355" s="3">
        <v>44287.048518518517</v>
      </c>
      <c r="G355" s="4">
        <v>43432.381296296298</v>
      </c>
      <c r="H355" s="4">
        <v>43425</v>
      </c>
      <c r="I355" s="21">
        <f t="shared" si="5"/>
        <v>2018</v>
      </c>
      <c r="J355" s="4">
        <v>43426</v>
      </c>
      <c r="K355" s="5">
        <v>0.5</v>
      </c>
      <c r="L355" s="5">
        <v>0</v>
      </c>
      <c r="M355" s="6">
        <v>0.5</v>
      </c>
      <c r="N355" s="6">
        <v>0</v>
      </c>
      <c r="O355" s="7">
        <v>5576555</v>
      </c>
      <c r="P355" s="7">
        <v>2788277.5</v>
      </c>
      <c r="Q355" s="7">
        <v>0</v>
      </c>
      <c r="R355" s="7">
        <v>2788277.5</v>
      </c>
      <c r="S355" s="7">
        <v>0</v>
      </c>
      <c r="T355" s="8">
        <v>2788277.5</v>
      </c>
      <c r="U355" s="8">
        <v>0</v>
      </c>
    </row>
    <row r="356" spans="1:21" x14ac:dyDescent="0.25">
      <c r="A356" s="2" t="s">
        <v>844</v>
      </c>
      <c r="B356" s="2" t="s">
        <v>968</v>
      </c>
      <c r="C356" s="2" t="s">
        <v>969</v>
      </c>
      <c r="D356" s="2" t="s">
        <v>970</v>
      </c>
      <c r="E356" s="2" t="s">
        <v>27</v>
      </c>
      <c r="F356" s="3">
        <v>45202.99082175926</v>
      </c>
      <c r="G356" s="4">
        <v>43545.567199074074</v>
      </c>
      <c r="H356" s="4">
        <v>43542</v>
      </c>
      <c r="I356" s="21">
        <f t="shared" si="5"/>
        <v>2019</v>
      </c>
      <c r="J356" s="4">
        <v>43544</v>
      </c>
      <c r="K356" s="5">
        <v>0.5</v>
      </c>
      <c r="L356" s="5">
        <v>0</v>
      </c>
      <c r="M356" s="6">
        <v>0.5</v>
      </c>
      <c r="N356" s="6">
        <v>0</v>
      </c>
      <c r="O356" s="7">
        <v>4460025</v>
      </c>
      <c r="P356" s="7">
        <v>2230012.5</v>
      </c>
      <c r="Q356" s="7">
        <v>0</v>
      </c>
      <c r="R356" s="7">
        <v>2230012.5</v>
      </c>
      <c r="S356" s="7">
        <v>0</v>
      </c>
      <c r="T356" s="8">
        <v>2230012.5</v>
      </c>
      <c r="U356" s="8">
        <v>0</v>
      </c>
    </row>
    <row r="357" spans="1:21" x14ac:dyDescent="0.25">
      <c r="A357" s="2" t="s">
        <v>844</v>
      </c>
      <c r="B357" s="2" t="s">
        <v>971</v>
      </c>
      <c r="C357" s="2" t="s">
        <v>972</v>
      </c>
      <c r="D357" s="2" t="s">
        <v>732</v>
      </c>
      <c r="E357" s="2" t="s">
        <v>27</v>
      </c>
      <c r="F357" s="3">
        <v>45202.993391203701</v>
      </c>
      <c r="G357" s="4">
        <v>43467.457418981481</v>
      </c>
      <c r="H357" s="4">
        <v>43454</v>
      </c>
      <c r="I357" s="21">
        <f t="shared" si="5"/>
        <v>2018</v>
      </c>
      <c r="J357" s="4">
        <v>43455</v>
      </c>
      <c r="K357" s="5">
        <v>0.5</v>
      </c>
      <c r="L357" s="5">
        <v>0</v>
      </c>
      <c r="M357" s="6">
        <v>0.45</v>
      </c>
      <c r="N357" s="6">
        <v>0.05</v>
      </c>
      <c r="O357" s="7">
        <v>5376885</v>
      </c>
      <c r="P357" s="7">
        <v>2688442.5</v>
      </c>
      <c r="Q357" s="7">
        <v>0</v>
      </c>
      <c r="R357" s="7">
        <v>2688442.5</v>
      </c>
      <c r="S357" s="7">
        <v>0</v>
      </c>
      <c r="T357" s="8">
        <v>2419598.25</v>
      </c>
      <c r="U357" s="8">
        <v>268844.25</v>
      </c>
    </row>
    <row r="358" spans="1:21" x14ac:dyDescent="0.25">
      <c r="A358" s="2" t="s">
        <v>844</v>
      </c>
      <c r="B358" s="2" t="s">
        <v>973</v>
      </c>
      <c r="C358" s="2" t="s">
        <v>974</v>
      </c>
      <c r="D358" s="2" t="s">
        <v>803</v>
      </c>
      <c r="E358" s="2" t="s">
        <v>27</v>
      </c>
      <c r="F358" s="3">
        <v>45202.990370370368</v>
      </c>
      <c r="G358" s="4">
        <v>43490.360682870371</v>
      </c>
      <c r="H358" s="4">
        <v>43486</v>
      </c>
      <c r="I358" s="21">
        <f t="shared" si="5"/>
        <v>2019</v>
      </c>
      <c r="J358" s="4">
        <v>43488</v>
      </c>
      <c r="K358" s="5">
        <v>0.5</v>
      </c>
      <c r="L358" s="5">
        <v>0</v>
      </c>
      <c r="M358" s="6">
        <v>0.50000000084697982</v>
      </c>
      <c r="N358" s="6">
        <v>0</v>
      </c>
      <c r="O358" s="7">
        <v>5903328.75</v>
      </c>
      <c r="P358" s="7">
        <v>2951664.37</v>
      </c>
      <c r="Q358" s="7">
        <v>0</v>
      </c>
      <c r="R358" s="7">
        <v>2951664.37</v>
      </c>
      <c r="S358" s="7">
        <v>0</v>
      </c>
      <c r="T358" s="8">
        <v>2951664.38</v>
      </c>
      <c r="U358" s="8">
        <v>0</v>
      </c>
    </row>
    <row r="359" spans="1:21" x14ac:dyDescent="0.25">
      <c r="A359" s="2" t="s">
        <v>844</v>
      </c>
      <c r="B359" s="2" t="s">
        <v>975</v>
      </c>
      <c r="C359" s="2" t="s">
        <v>976</v>
      </c>
      <c r="D359" s="2" t="s">
        <v>977</v>
      </c>
      <c r="E359" s="2" t="s">
        <v>27</v>
      </c>
      <c r="F359" s="3">
        <v>44177.057303240741</v>
      </c>
      <c r="G359" s="4">
        <v>43517.594085648147</v>
      </c>
      <c r="H359" s="4">
        <v>43515</v>
      </c>
      <c r="I359" s="21">
        <f t="shared" si="5"/>
        <v>2019</v>
      </c>
      <c r="J359" s="4">
        <v>43517</v>
      </c>
      <c r="K359" s="5">
        <v>0.5</v>
      </c>
      <c r="L359" s="5">
        <v>0</v>
      </c>
      <c r="M359" s="6">
        <v>0.5</v>
      </c>
      <c r="N359" s="6">
        <v>0</v>
      </c>
      <c r="O359" s="7">
        <v>5673860</v>
      </c>
      <c r="P359" s="7">
        <v>2836930</v>
      </c>
      <c r="Q359" s="7">
        <v>0</v>
      </c>
      <c r="R359" s="7">
        <v>2836930</v>
      </c>
      <c r="S359" s="7">
        <v>0</v>
      </c>
      <c r="T359" s="8">
        <v>2836930</v>
      </c>
      <c r="U359" s="8">
        <v>0</v>
      </c>
    </row>
    <row r="360" spans="1:21" x14ac:dyDescent="0.25">
      <c r="A360" s="2" t="s">
        <v>844</v>
      </c>
      <c r="B360" s="2" t="s">
        <v>978</v>
      </c>
      <c r="C360" s="2" t="s">
        <v>979</v>
      </c>
      <c r="D360" s="2" t="s">
        <v>636</v>
      </c>
      <c r="E360" s="2" t="s">
        <v>27</v>
      </c>
      <c r="F360" s="3">
        <v>45202.996354166666</v>
      </c>
      <c r="G360" s="4">
        <v>43432.644432870373</v>
      </c>
      <c r="H360" s="4">
        <v>43425</v>
      </c>
      <c r="I360" s="21">
        <f t="shared" si="5"/>
        <v>2018</v>
      </c>
      <c r="J360" s="4">
        <v>43426</v>
      </c>
      <c r="K360" s="5">
        <v>0.5</v>
      </c>
      <c r="L360" s="5">
        <v>0</v>
      </c>
      <c r="M360" s="6">
        <v>0.5</v>
      </c>
      <c r="N360" s="6">
        <v>0</v>
      </c>
      <c r="O360" s="7">
        <v>4991870</v>
      </c>
      <c r="P360" s="7">
        <v>2495935</v>
      </c>
      <c r="Q360" s="7">
        <v>0</v>
      </c>
      <c r="R360" s="7">
        <v>2495935</v>
      </c>
      <c r="S360" s="7">
        <v>0</v>
      </c>
      <c r="T360" s="8">
        <v>2495935</v>
      </c>
      <c r="U360" s="8">
        <v>0</v>
      </c>
    </row>
    <row r="361" spans="1:21" x14ac:dyDescent="0.25">
      <c r="A361" s="2" t="s">
        <v>844</v>
      </c>
      <c r="B361" s="2" t="s">
        <v>980</v>
      </c>
      <c r="C361" s="2" t="s">
        <v>981</v>
      </c>
      <c r="D361" s="2" t="s">
        <v>982</v>
      </c>
      <c r="E361" s="2" t="s">
        <v>27</v>
      </c>
      <c r="F361" s="3">
        <v>45202.992986111109</v>
      </c>
      <c r="G361" s="4">
        <v>43479.570914351854</v>
      </c>
      <c r="H361" s="4">
        <v>43476</v>
      </c>
      <c r="I361" s="21">
        <f t="shared" si="5"/>
        <v>2019</v>
      </c>
      <c r="J361" s="4">
        <v>43479</v>
      </c>
      <c r="K361" s="5">
        <v>0.5</v>
      </c>
      <c r="L361" s="5">
        <v>0</v>
      </c>
      <c r="M361" s="6">
        <v>0.50000000252323118</v>
      </c>
      <c r="N361" s="6">
        <v>0</v>
      </c>
      <c r="O361" s="7">
        <v>1981586.13</v>
      </c>
      <c r="P361" s="7">
        <v>990793.06</v>
      </c>
      <c r="Q361" s="7">
        <v>0</v>
      </c>
      <c r="R361" s="7">
        <v>990793.06</v>
      </c>
      <c r="S361" s="7">
        <v>0</v>
      </c>
      <c r="T361" s="8">
        <v>990793.07</v>
      </c>
      <c r="U361" s="8">
        <v>0</v>
      </c>
    </row>
    <row r="362" spans="1:21" x14ac:dyDescent="0.25">
      <c r="A362" s="2" t="s">
        <v>844</v>
      </c>
      <c r="B362" s="2" t="s">
        <v>983</v>
      </c>
      <c r="C362" s="2" t="s">
        <v>984</v>
      </c>
      <c r="D362" s="2" t="s">
        <v>985</v>
      </c>
      <c r="E362" s="2" t="s">
        <v>27</v>
      </c>
      <c r="F362" s="3">
        <v>44342.030752314815</v>
      </c>
      <c r="G362" s="4">
        <v>43545.591863425929</v>
      </c>
      <c r="H362" s="4">
        <v>43542</v>
      </c>
      <c r="I362" s="21">
        <f t="shared" si="5"/>
        <v>2019</v>
      </c>
      <c r="J362" s="4">
        <v>43544</v>
      </c>
      <c r="K362" s="5">
        <v>0.5</v>
      </c>
      <c r="L362" s="5">
        <v>0</v>
      </c>
      <c r="M362" s="6">
        <v>0.5</v>
      </c>
      <c r="N362" s="6">
        <v>0</v>
      </c>
      <c r="O362" s="7">
        <v>4791737.5</v>
      </c>
      <c r="P362" s="7">
        <v>2395868.75</v>
      </c>
      <c r="Q362" s="7">
        <v>0</v>
      </c>
      <c r="R362" s="7">
        <v>2395868.75</v>
      </c>
      <c r="S362" s="7">
        <v>0</v>
      </c>
      <c r="T362" s="8">
        <v>2395868.75</v>
      </c>
      <c r="U362" s="8">
        <v>0</v>
      </c>
    </row>
    <row r="363" spans="1:21" x14ac:dyDescent="0.25">
      <c r="A363" s="2" t="s">
        <v>844</v>
      </c>
      <c r="B363" s="2" t="s">
        <v>986</v>
      </c>
      <c r="C363" s="2" t="s">
        <v>987</v>
      </c>
      <c r="D363" s="2" t="s">
        <v>988</v>
      </c>
      <c r="E363" s="2" t="s">
        <v>27</v>
      </c>
      <c r="F363" s="3">
        <v>44342.015509259261</v>
      </c>
      <c r="G363" s="4">
        <v>43433.607581018521</v>
      </c>
      <c r="H363" s="4">
        <v>43431</v>
      </c>
      <c r="I363" s="21">
        <f t="shared" si="5"/>
        <v>2018</v>
      </c>
      <c r="J363" s="4">
        <v>43432</v>
      </c>
      <c r="K363" s="5">
        <v>0.5</v>
      </c>
      <c r="L363" s="5">
        <v>0</v>
      </c>
      <c r="M363" s="6">
        <v>0.5</v>
      </c>
      <c r="N363" s="6">
        <v>0</v>
      </c>
      <c r="O363" s="7">
        <v>3814325</v>
      </c>
      <c r="P363" s="7">
        <v>1907162.5</v>
      </c>
      <c r="Q363" s="7">
        <v>0</v>
      </c>
      <c r="R363" s="7">
        <v>1907162.5</v>
      </c>
      <c r="S363" s="7">
        <v>0</v>
      </c>
      <c r="T363" s="8">
        <v>1907162.5</v>
      </c>
      <c r="U363" s="8">
        <v>0</v>
      </c>
    </row>
    <row r="364" spans="1:21" x14ac:dyDescent="0.25">
      <c r="A364" s="2" t="s">
        <v>844</v>
      </c>
      <c r="B364" s="2" t="s">
        <v>989</v>
      </c>
      <c r="C364" s="2" t="s">
        <v>990</v>
      </c>
      <c r="D364" s="2" t="s">
        <v>991</v>
      </c>
      <c r="E364" s="2" t="s">
        <v>27</v>
      </c>
      <c r="F364" s="3">
        <v>44177.055081018516</v>
      </c>
      <c r="G364" s="4">
        <v>43430.667094907411</v>
      </c>
      <c r="H364" s="4">
        <v>43426</v>
      </c>
      <c r="I364" s="21">
        <f t="shared" si="5"/>
        <v>2018</v>
      </c>
      <c r="J364" s="4">
        <v>43430</v>
      </c>
      <c r="K364" s="5">
        <v>0.5</v>
      </c>
      <c r="L364" s="5">
        <v>0</v>
      </c>
      <c r="M364" s="6">
        <v>0.5</v>
      </c>
      <c r="N364" s="6">
        <v>0</v>
      </c>
      <c r="O364" s="7">
        <v>1963200</v>
      </c>
      <c r="P364" s="7">
        <v>981600</v>
      </c>
      <c r="Q364" s="7">
        <v>0</v>
      </c>
      <c r="R364" s="7">
        <v>981600</v>
      </c>
      <c r="S364" s="7">
        <v>0</v>
      </c>
      <c r="T364" s="8">
        <v>981600</v>
      </c>
      <c r="U364" s="8">
        <v>0</v>
      </c>
    </row>
    <row r="365" spans="1:21" x14ac:dyDescent="0.25">
      <c r="A365" s="2" t="s">
        <v>844</v>
      </c>
      <c r="B365" s="2" t="s">
        <v>992</v>
      </c>
      <c r="C365" s="2" t="s">
        <v>993</v>
      </c>
      <c r="D365" s="2" t="s">
        <v>768</v>
      </c>
      <c r="E365" s="2" t="s">
        <v>27</v>
      </c>
      <c r="F365" s="3">
        <v>45202.994004629632</v>
      </c>
      <c r="G365" s="4">
        <v>43454.391921296294</v>
      </c>
      <c r="H365" s="4">
        <v>43451</v>
      </c>
      <c r="I365" s="21">
        <f t="shared" si="5"/>
        <v>2018</v>
      </c>
      <c r="J365" s="4">
        <v>43453</v>
      </c>
      <c r="K365" s="5">
        <v>0.5</v>
      </c>
      <c r="L365" s="5">
        <v>0</v>
      </c>
      <c r="M365" s="6">
        <v>0.5</v>
      </c>
      <c r="N365" s="6">
        <v>0</v>
      </c>
      <c r="O365" s="7">
        <v>5987155</v>
      </c>
      <c r="P365" s="7">
        <v>2993577.5</v>
      </c>
      <c r="Q365" s="7">
        <v>0</v>
      </c>
      <c r="R365" s="7">
        <v>2993577.5</v>
      </c>
      <c r="S365" s="7">
        <v>0</v>
      </c>
      <c r="T365" s="8">
        <v>2993577.5</v>
      </c>
      <c r="U365" s="8">
        <v>0</v>
      </c>
    </row>
    <row r="366" spans="1:21" x14ac:dyDescent="0.25">
      <c r="A366" s="2" t="s">
        <v>844</v>
      </c>
      <c r="B366" s="2" t="s">
        <v>994</v>
      </c>
      <c r="C366" s="2" t="s">
        <v>995</v>
      </c>
      <c r="D366" s="2" t="s">
        <v>481</v>
      </c>
      <c r="E366" s="2" t="s">
        <v>27</v>
      </c>
      <c r="F366" s="3">
        <v>45203.004166666666</v>
      </c>
      <c r="G366" s="4">
        <v>43454.380520833336</v>
      </c>
      <c r="H366" s="4">
        <v>43451</v>
      </c>
      <c r="I366" s="21">
        <f t="shared" si="5"/>
        <v>2018</v>
      </c>
      <c r="J366" s="4">
        <v>43453</v>
      </c>
      <c r="K366" s="5">
        <v>0.5</v>
      </c>
      <c r="L366" s="5">
        <v>0</v>
      </c>
      <c r="M366" s="6">
        <v>0.50000000091836827</v>
      </c>
      <c r="N366" s="6">
        <v>0</v>
      </c>
      <c r="O366" s="7">
        <v>5444438.75</v>
      </c>
      <c r="P366" s="7">
        <v>2722219.37</v>
      </c>
      <c r="Q366" s="7">
        <v>0</v>
      </c>
      <c r="R366" s="7">
        <v>2722219.37</v>
      </c>
      <c r="S366" s="7">
        <v>0</v>
      </c>
      <c r="T366" s="8">
        <v>2722219.38</v>
      </c>
      <c r="U366" s="8">
        <v>0</v>
      </c>
    </row>
    <row r="367" spans="1:21" x14ac:dyDescent="0.25">
      <c r="A367" s="2" t="s">
        <v>996</v>
      </c>
      <c r="B367" s="2" t="s">
        <v>997</v>
      </c>
      <c r="C367" s="2" t="s">
        <v>998</v>
      </c>
      <c r="D367" s="2" t="s">
        <v>999</v>
      </c>
      <c r="E367" s="2" t="s">
        <v>27</v>
      </c>
      <c r="F367" s="3">
        <v>45378.003599537034</v>
      </c>
      <c r="G367" s="4">
        <v>44399.726203703707</v>
      </c>
      <c r="H367" s="4">
        <v>44398</v>
      </c>
      <c r="I367" s="21">
        <f t="shared" si="5"/>
        <v>2021</v>
      </c>
      <c r="J367" s="4">
        <v>44399</v>
      </c>
      <c r="K367" s="5">
        <v>0.5</v>
      </c>
      <c r="L367" s="5">
        <v>0</v>
      </c>
      <c r="M367" s="6">
        <v>0.5</v>
      </c>
      <c r="N367" s="6">
        <v>0</v>
      </c>
      <c r="O367" s="7">
        <v>4428600</v>
      </c>
      <c r="P367" s="7">
        <v>2214300</v>
      </c>
      <c r="Q367" s="7">
        <v>0</v>
      </c>
      <c r="R367" s="7">
        <v>2214300</v>
      </c>
      <c r="S367" s="7">
        <v>0</v>
      </c>
      <c r="T367" s="8">
        <v>2214300</v>
      </c>
      <c r="U367" s="8">
        <v>0</v>
      </c>
    </row>
    <row r="368" spans="1:21" x14ac:dyDescent="0.25">
      <c r="A368" s="2" t="s">
        <v>996</v>
      </c>
      <c r="B368" s="2" t="s">
        <v>1000</v>
      </c>
      <c r="C368" s="2" t="s">
        <v>1001</v>
      </c>
      <c r="D368" s="2" t="s">
        <v>621</v>
      </c>
      <c r="E368" s="2" t="s">
        <v>27</v>
      </c>
      <c r="F368" s="3">
        <v>45590.005613425928</v>
      </c>
      <c r="G368" s="4">
        <v>44335.5468287037</v>
      </c>
      <c r="H368" s="4">
        <v>44333</v>
      </c>
      <c r="I368" s="21">
        <f t="shared" si="5"/>
        <v>2021</v>
      </c>
      <c r="J368" s="4">
        <v>44335</v>
      </c>
      <c r="K368" s="5">
        <v>0.5</v>
      </c>
      <c r="L368" s="5">
        <v>0</v>
      </c>
      <c r="M368" s="6">
        <v>0.5</v>
      </c>
      <c r="N368" s="6">
        <v>0</v>
      </c>
      <c r="O368" s="7">
        <v>4468340</v>
      </c>
      <c r="P368" s="7">
        <v>2234170</v>
      </c>
      <c r="Q368" s="7">
        <v>0</v>
      </c>
      <c r="R368" s="7">
        <v>2234170</v>
      </c>
      <c r="S368" s="7">
        <v>0</v>
      </c>
      <c r="T368" s="8">
        <v>2234170</v>
      </c>
      <c r="U368" s="8">
        <v>0</v>
      </c>
    </row>
    <row r="369" spans="1:21" x14ac:dyDescent="0.25">
      <c r="A369" s="2" t="s">
        <v>996</v>
      </c>
      <c r="B369" s="2" t="s">
        <v>1002</v>
      </c>
      <c r="C369" s="2" t="s">
        <v>1003</v>
      </c>
      <c r="D369" s="2" t="s">
        <v>1004</v>
      </c>
      <c r="E369" s="2" t="s">
        <v>27</v>
      </c>
      <c r="F369" s="3">
        <v>45203.015844907408</v>
      </c>
      <c r="G369" s="4">
        <v>44330.406412037039</v>
      </c>
      <c r="H369" s="4">
        <v>44320</v>
      </c>
      <c r="I369" s="21">
        <f t="shared" si="5"/>
        <v>2021</v>
      </c>
      <c r="J369" s="4">
        <v>44329</v>
      </c>
      <c r="K369" s="5">
        <v>0.5</v>
      </c>
      <c r="L369" s="5">
        <v>0</v>
      </c>
      <c r="M369" s="6">
        <v>0.5</v>
      </c>
      <c r="N369" s="6">
        <v>0</v>
      </c>
      <c r="O369" s="7">
        <v>4497782.5</v>
      </c>
      <c r="P369" s="7">
        <v>2248891.25</v>
      </c>
      <c r="Q369" s="7">
        <v>0</v>
      </c>
      <c r="R369" s="7">
        <v>2248891.25</v>
      </c>
      <c r="S369" s="7">
        <v>0</v>
      </c>
      <c r="T369" s="8">
        <v>2248891.25</v>
      </c>
      <c r="U369" s="8">
        <v>0</v>
      </c>
    </row>
    <row r="370" spans="1:21" x14ac:dyDescent="0.25">
      <c r="A370" s="2" t="s">
        <v>996</v>
      </c>
      <c r="B370" s="2" t="s">
        <v>1005</v>
      </c>
      <c r="C370" s="2" t="s">
        <v>1006</v>
      </c>
      <c r="D370" s="2" t="s">
        <v>803</v>
      </c>
      <c r="E370" s="2" t="s">
        <v>27</v>
      </c>
      <c r="F370" s="3">
        <v>45205.010092592594</v>
      </c>
      <c r="G370" s="4">
        <v>44334.632418981484</v>
      </c>
      <c r="H370" s="4">
        <v>44328</v>
      </c>
      <c r="I370" s="21">
        <f t="shared" si="5"/>
        <v>2021</v>
      </c>
      <c r="J370" s="4">
        <v>44333</v>
      </c>
      <c r="K370" s="5">
        <v>0.5</v>
      </c>
      <c r="L370" s="5">
        <v>0</v>
      </c>
      <c r="M370" s="6">
        <v>0.50000000111146459</v>
      </c>
      <c r="N370" s="6">
        <v>0</v>
      </c>
      <c r="O370" s="7">
        <v>4498568.75</v>
      </c>
      <c r="P370" s="7">
        <v>2249284.37</v>
      </c>
      <c r="Q370" s="7">
        <v>0</v>
      </c>
      <c r="R370" s="7">
        <v>2249284.37</v>
      </c>
      <c r="S370" s="7">
        <v>0</v>
      </c>
      <c r="T370" s="8">
        <v>2249284.38</v>
      </c>
      <c r="U370" s="8">
        <v>0</v>
      </c>
    </row>
    <row r="371" spans="1:21" x14ac:dyDescent="0.25">
      <c r="A371" s="2" t="s">
        <v>996</v>
      </c>
      <c r="B371" s="2" t="s">
        <v>1007</v>
      </c>
      <c r="C371" s="2" t="s">
        <v>1008</v>
      </c>
      <c r="D371" s="2" t="s">
        <v>756</v>
      </c>
      <c r="E371" s="2" t="s">
        <v>27</v>
      </c>
      <c r="F371" s="3">
        <v>45203.018958333334</v>
      </c>
      <c r="G371" s="4">
        <v>44330.417523148149</v>
      </c>
      <c r="H371" s="4">
        <v>44328</v>
      </c>
      <c r="I371" s="21">
        <f t="shared" si="5"/>
        <v>2021</v>
      </c>
      <c r="J371" s="4">
        <v>44329</v>
      </c>
      <c r="K371" s="5">
        <v>0.5</v>
      </c>
      <c r="L371" s="5">
        <v>0</v>
      </c>
      <c r="M371" s="6">
        <v>0.5</v>
      </c>
      <c r="N371" s="6">
        <v>0</v>
      </c>
      <c r="O371" s="7">
        <v>4483437.5</v>
      </c>
      <c r="P371" s="7">
        <v>2241718.75</v>
      </c>
      <c r="Q371" s="7">
        <v>0</v>
      </c>
      <c r="R371" s="7">
        <v>2241718.75</v>
      </c>
      <c r="S371" s="7">
        <v>0</v>
      </c>
      <c r="T371" s="8">
        <v>2241718.75</v>
      </c>
      <c r="U371" s="8">
        <v>0</v>
      </c>
    </row>
    <row r="372" spans="1:21" x14ac:dyDescent="0.25">
      <c r="A372" s="2" t="s">
        <v>996</v>
      </c>
      <c r="B372" s="2" t="s">
        <v>1009</v>
      </c>
      <c r="C372" s="2" t="s">
        <v>1010</v>
      </c>
      <c r="D372" s="2" t="s">
        <v>624</v>
      </c>
      <c r="E372" s="2" t="s">
        <v>27</v>
      </c>
      <c r="F372" s="3">
        <v>45203.017337962963</v>
      </c>
      <c r="G372" s="4">
        <v>44329.840046296296</v>
      </c>
      <c r="H372" s="4">
        <v>44328</v>
      </c>
      <c r="I372" s="21">
        <f t="shared" si="5"/>
        <v>2021</v>
      </c>
      <c r="J372" s="4">
        <v>44328</v>
      </c>
      <c r="K372" s="5">
        <v>0.5</v>
      </c>
      <c r="L372" s="5">
        <v>0</v>
      </c>
      <c r="M372" s="6">
        <v>0.5</v>
      </c>
      <c r="N372" s="6">
        <v>0</v>
      </c>
      <c r="O372" s="7">
        <v>2558100</v>
      </c>
      <c r="P372" s="7">
        <v>1279050</v>
      </c>
      <c r="Q372" s="7">
        <v>0</v>
      </c>
      <c r="R372" s="7">
        <v>1279050</v>
      </c>
      <c r="S372" s="7">
        <v>0</v>
      </c>
      <c r="T372" s="8">
        <v>1279050</v>
      </c>
      <c r="U372" s="8">
        <v>0</v>
      </c>
    </row>
    <row r="373" spans="1:21" x14ac:dyDescent="0.25">
      <c r="A373" s="2" t="s">
        <v>996</v>
      </c>
      <c r="B373" s="2" t="s">
        <v>1011</v>
      </c>
      <c r="C373" s="2" t="s">
        <v>1012</v>
      </c>
      <c r="D373" s="2" t="s">
        <v>885</v>
      </c>
      <c r="E373" s="2" t="s">
        <v>27</v>
      </c>
      <c r="F373" s="3">
        <v>45203.020405092589</v>
      </c>
      <c r="G373" s="4">
        <v>44334.405173611114</v>
      </c>
      <c r="H373" s="4">
        <v>44328</v>
      </c>
      <c r="I373" s="21">
        <f t="shared" si="5"/>
        <v>2021</v>
      </c>
      <c r="J373" s="4">
        <v>44333</v>
      </c>
      <c r="K373" s="5">
        <v>0.5</v>
      </c>
      <c r="L373" s="5">
        <v>0</v>
      </c>
      <c r="M373" s="6">
        <v>0.5</v>
      </c>
      <c r="N373" s="6">
        <v>0</v>
      </c>
      <c r="O373" s="7">
        <v>4499795</v>
      </c>
      <c r="P373" s="7">
        <v>2249897.5</v>
      </c>
      <c r="Q373" s="7">
        <v>0</v>
      </c>
      <c r="R373" s="7">
        <v>2249897.5</v>
      </c>
      <c r="S373" s="7">
        <v>0</v>
      </c>
      <c r="T373" s="8">
        <v>2249897.5</v>
      </c>
      <c r="U373" s="8">
        <v>0</v>
      </c>
    </row>
    <row r="374" spans="1:21" x14ac:dyDescent="0.25">
      <c r="A374" s="2" t="s">
        <v>996</v>
      </c>
      <c r="B374" s="2" t="s">
        <v>1013</v>
      </c>
      <c r="C374" s="2" t="s">
        <v>1014</v>
      </c>
      <c r="D374" s="2" t="s">
        <v>675</v>
      </c>
      <c r="E374" s="2" t="s">
        <v>27</v>
      </c>
      <c r="F374" s="3">
        <v>45378.00409722222</v>
      </c>
      <c r="G374" s="4">
        <v>44334.399629629632</v>
      </c>
      <c r="H374" s="4">
        <v>44328</v>
      </c>
      <c r="I374" s="21">
        <f t="shared" si="5"/>
        <v>2021</v>
      </c>
      <c r="J374" s="4">
        <v>44333</v>
      </c>
      <c r="K374" s="5">
        <v>0.5</v>
      </c>
      <c r="L374" s="5">
        <v>0</v>
      </c>
      <c r="M374" s="6">
        <v>0.5</v>
      </c>
      <c r="N374" s="6">
        <v>0</v>
      </c>
      <c r="O374" s="7">
        <v>4499979.0999999996</v>
      </c>
      <c r="P374" s="7">
        <v>2249989.5499999998</v>
      </c>
      <c r="Q374" s="7">
        <v>0</v>
      </c>
      <c r="R374" s="7">
        <v>2249989.5499999998</v>
      </c>
      <c r="S374" s="7">
        <v>0</v>
      </c>
      <c r="T374" s="8">
        <v>2249989.5499999998</v>
      </c>
      <c r="U374" s="8">
        <v>0</v>
      </c>
    </row>
    <row r="375" spans="1:21" x14ac:dyDescent="0.25">
      <c r="A375" s="2" t="s">
        <v>996</v>
      </c>
      <c r="B375" s="2" t="s">
        <v>1015</v>
      </c>
      <c r="C375" s="2" t="s">
        <v>1016</v>
      </c>
      <c r="D375" s="2" t="s">
        <v>1017</v>
      </c>
      <c r="E375" s="2" t="s">
        <v>27</v>
      </c>
      <c r="F375" s="3">
        <v>45276.02783564815</v>
      </c>
      <c r="G375" s="4">
        <v>44347.588796296295</v>
      </c>
      <c r="H375" s="4">
        <v>44333</v>
      </c>
      <c r="I375" s="21">
        <f t="shared" si="5"/>
        <v>2021</v>
      </c>
      <c r="J375" s="4">
        <v>44335</v>
      </c>
      <c r="K375" s="5">
        <v>0.5</v>
      </c>
      <c r="L375" s="5">
        <v>0</v>
      </c>
      <c r="M375" s="6">
        <v>0.5</v>
      </c>
      <c r="N375" s="6">
        <v>0</v>
      </c>
      <c r="O375" s="7">
        <v>4428910</v>
      </c>
      <c r="P375" s="7">
        <v>2214455</v>
      </c>
      <c r="Q375" s="7">
        <v>0</v>
      </c>
      <c r="R375" s="7">
        <v>2214455</v>
      </c>
      <c r="S375" s="7">
        <v>0</v>
      </c>
      <c r="T375" s="8">
        <v>2214455</v>
      </c>
      <c r="U375" s="8">
        <v>0</v>
      </c>
    </row>
    <row r="376" spans="1:21" x14ac:dyDescent="0.25">
      <c r="A376" s="2" t="s">
        <v>996</v>
      </c>
      <c r="B376" s="2" t="s">
        <v>1018</v>
      </c>
      <c r="C376" s="2" t="s">
        <v>1019</v>
      </c>
      <c r="D376" s="2" t="s">
        <v>230</v>
      </c>
      <c r="E376" s="2" t="s">
        <v>27</v>
      </c>
      <c r="F376" s="3">
        <v>45378.005868055552</v>
      </c>
      <c r="G376" s="4">
        <v>44480.471319444441</v>
      </c>
      <c r="H376" s="4">
        <v>44473</v>
      </c>
      <c r="I376" s="21">
        <f t="shared" si="5"/>
        <v>2021</v>
      </c>
      <c r="J376" s="4">
        <v>44477</v>
      </c>
      <c r="K376" s="5">
        <v>0.5</v>
      </c>
      <c r="L376" s="5">
        <v>0</v>
      </c>
      <c r="M376" s="6">
        <v>0.44999999918403616</v>
      </c>
      <c r="N376" s="6">
        <v>5.0000002447891531E-2</v>
      </c>
      <c r="O376" s="7">
        <v>3063861.25</v>
      </c>
      <c r="P376" s="7">
        <v>1531930.62</v>
      </c>
      <c r="Q376" s="7">
        <v>0</v>
      </c>
      <c r="R376" s="7">
        <v>1531930.62</v>
      </c>
      <c r="S376" s="7">
        <v>0</v>
      </c>
      <c r="T376" s="8">
        <v>1378737.56</v>
      </c>
      <c r="U376" s="8">
        <v>153193.07</v>
      </c>
    </row>
    <row r="377" spans="1:21" x14ac:dyDescent="0.25">
      <c r="A377" s="2" t="s">
        <v>996</v>
      </c>
      <c r="B377" s="2" t="s">
        <v>1020</v>
      </c>
      <c r="C377" s="2" t="s">
        <v>1021</v>
      </c>
      <c r="D377" s="2" t="s">
        <v>633</v>
      </c>
      <c r="E377" s="2" t="s">
        <v>27</v>
      </c>
      <c r="F377" s="3">
        <v>45276.012870370374</v>
      </c>
      <c r="G377" s="4">
        <v>44330.394502314812</v>
      </c>
      <c r="H377" s="4">
        <v>44323</v>
      </c>
      <c r="I377" s="21">
        <f t="shared" si="5"/>
        <v>2021</v>
      </c>
      <c r="J377" s="4">
        <v>44329</v>
      </c>
      <c r="K377" s="5">
        <v>0.5</v>
      </c>
      <c r="L377" s="5">
        <v>0</v>
      </c>
      <c r="M377" s="6">
        <v>0.5</v>
      </c>
      <c r="N377" s="6">
        <v>0</v>
      </c>
      <c r="O377" s="7">
        <v>1769670</v>
      </c>
      <c r="P377" s="7">
        <v>884835</v>
      </c>
      <c r="Q377" s="7">
        <v>0</v>
      </c>
      <c r="R377" s="7">
        <v>884835</v>
      </c>
      <c r="S377" s="7">
        <v>0</v>
      </c>
      <c r="T377" s="8">
        <v>884835</v>
      </c>
      <c r="U377" s="8">
        <v>0</v>
      </c>
    </row>
    <row r="378" spans="1:21" x14ac:dyDescent="0.25">
      <c r="A378" s="2" t="s">
        <v>996</v>
      </c>
      <c r="B378" s="2" t="s">
        <v>1022</v>
      </c>
      <c r="C378" s="2" t="s">
        <v>1023</v>
      </c>
      <c r="D378" s="2" t="s">
        <v>771</v>
      </c>
      <c r="E378" s="2" t="s">
        <v>27</v>
      </c>
      <c r="F378" s="3">
        <v>45203.018553240741</v>
      </c>
      <c r="G378" s="4">
        <v>44343.517418981479</v>
      </c>
      <c r="H378" s="4">
        <v>44341</v>
      </c>
      <c r="I378" s="21">
        <f t="shared" si="5"/>
        <v>2021</v>
      </c>
      <c r="J378" s="4">
        <v>44342</v>
      </c>
      <c r="K378" s="5">
        <v>0.5</v>
      </c>
      <c r="L378" s="5">
        <v>0</v>
      </c>
      <c r="M378" s="6">
        <v>0.5</v>
      </c>
      <c r="N378" s="6">
        <v>0</v>
      </c>
      <c r="O378" s="7">
        <v>4469530</v>
      </c>
      <c r="P378" s="7">
        <v>2234765</v>
      </c>
      <c r="Q378" s="7">
        <v>0</v>
      </c>
      <c r="R378" s="7">
        <v>2234765</v>
      </c>
      <c r="S378" s="7">
        <v>0</v>
      </c>
      <c r="T378" s="8">
        <v>2234765</v>
      </c>
      <c r="U378" s="8">
        <v>0</v>
      </c>
    </row>
    <row r="379" spans="1:21" x14ac:dyDescent="0.25">
      <c r="A379" s="2" t="s">
        <v>996</v>
      </c>
      <c r="B379" s="2" t="s">
        <v>1024</v>
      </c>
      <c r="C379" s="2" t="s">
        <v>1025</v>
      </c>
      <c r="D379" s="2" t="s">
        <v>951</v>
      </c>
      <c r="E379" s="2" t="s">
        <v>27</v>
      </c>
      <c r="F379" s="3">
        <v>45205.004826388889</v>
      </c>
      <c r="G379" s="4">
        <v>44341.468240740738</v>
      </c>
      <c r="H379" s="4">
        <v>44340</v>
      </c>
      <c r="I379" s="21">
        <f t="shared" si="5"/>
        <v>2021</v>
      </c>
      <c r="J379" s="4">
        <v>44340</v>
      </c>
      <c r="K379" s="5">
        <v>0.5</v>
      </c>
      <c r="L379" s="5">
        <v>0</v>
      </c>
      <c r="M379" s="6">
        <v>0.5</v>
      </c>
      <c r="N379" s="6">
        <v>0</v>
      </c>
      <c r="O379" s="7">
        <v>4498550</v>
      </c>
      <c r="P379" s="7">
        <v>2249275</v>
      </c>
      <c r="Q379" s="7">
        <v>0</v>
      </c>
      <c r="R379" s="7">
        <v>2249275</v>
      </c>
      <c r="S379" s="7">
        <v>0</v>
      </c>
      <c r="T379" s="8">
        <v>2249275</v>
      </c>
      <c r="U379" s="8">
        <v>0</v>
      </c>
    </row>
    <row r="380" spans="1:21" x14ac:dyDescent="0.25">
      <c r="A380" s="2" t="s">
        <v>996</v>
      </c>
      <c r="B380" s="2" t="s">
        <v>1026</v>
      </c>
      <c r="C380" s="2" t="s">
        <v>1027</v>
      </c>
      <c r="D380" s="2" t="s">
        <v>820</v>
      </c>
      <c r="E380" s="2" t="s">
        <v>27</v>
      </c>
      <c r="F380" s="3">
        <v>45276.02611111111</v>
      </c>
      <c r="G380" s="4">
        <v>44363.371354166666</v>
      </c>
      <c r="H380" s="4">
        <v>44361</v>
      </c>
      <c r="I380" s="21">
        <f t="shared" si="5"/>
        <v>2021</v>
      </c>
      <c r="J380" s="4">
        <v>44362</v>
      </c>
      <c r="K380" s="5">
        <v>0.5</v>
      </c>
      <c r="L380" s="5">
        <v>0</v>
      </c>
      <c r="M380" s="6">
        <v>0.5</v>
      </c>
      <c r="N380" s="6">
        <v>0</v>
      </c>
      <c r="O380" s="7">
        <v>4499977.5</v>
      </c>
      <c r="P380" s="7">
        <v>2249988.75</v>
      </c>
      <c r="Q380" s="7">
        <v>0</v>
      </c>
      <c r="R380" s="7">
        <v>2249988.75</v>
      </c>
      <c r="S380" s="7">
        <v>0</v>
      </c>
      <c r="T380" s="8">
        <v>2249988.75</v>
      </c>
      <c r="U380" s="8">
        <v>0</v>
      </c>
    </row>
    <row r="381" spans="1:21" x14ac:dyDescent="0.25">
      <c r="A381" s="2" t="s">
        <v>996</v>
      </c>
      <c r="B381" s="2" t="s">
        <v>1028</v>
      </c>
      <c r="C381" s="2" t="s">
        <v>1029</v>
      </c>
      <c r="D381" s="2" t="s">
        <v>817</v>
      </c>
      <c r="E381" s="2" t="s">
        <v>27</v>
      </c>
      <c r="F381" s="3">
        <v>45203.018078703702</v>
      </c>
      <c r="G381" s="4">
        <v>44335.599826388891</v>
      </c>
      <c r="H381" s="4">
        <v>44333</v>
      </c>
      <c r="I381" s="21">
        <f t="shared" si="5"/>
        <v>2021</v>
      </c>
      <c r="J381" s="4">
        <v>44335</v>
      </c>
      <c r="K381" s="5">
        <v>0.5</v>
      </c>
      <c r="L381" s="5">
        <v>0</v>
      </c>
      <c r="M381" s="6">
        <v>0.5</v>
      </c>
      <c r="N381" s="6">
        <v>0</v>
      </c>
      <c r="O381" s="7">
        <v>4489810</v>
      </c>
      <c r="P381" s="7">
        <v>2244905</v>
      </c>
      <c r="Q381" s="7">
        <v>0</v>
      </c>
      <c r="R381" s="7">
        <v>2244905</v>
      </c>
      <c r="S381" s="7">
        <v>0</v>
      </c>
      <c r="T381" s="8">
        <v>2244905</v>
      </c>
      <c r="U381" s="8">
        <v>0</v>
      </c>
    </row>
    <row r="382" spans="1:21" x14ac:dyDescent="0.25">
      <c r="A382" s="2" t="s">
        <v>996</v>
      </c>
      <c r="B382" s="2" t="s">
        <v>1030</v>
      </c>
      <c r="C382" s="2" t="s">
        <v>1031</v>
      </c>
      <c r="D382" s="2" t="s">
        <v>421</v>
      </c>
      <c r="E382" s="2" t="s">
        <v>27</v>
      </c>
      <c r="F382" s="3">
        <v>45276.025625000002</v>
      </c>
      <c r="G382" s="4">
        <v>44379.469733796293</v>
      </c>
      <c r="H382" s="4">
        <v>44378</v>
      </c>
      <c r="I382" s="21">
        <f t="shared" si="5"/>
        <v>2021</v>
      </c>
      <c r="J382" s="4">
        <v>44379</v>
      </c>
      <c r="K382" s="5">
        <v>0.5</v>
      </c>
      <c r="L382" s="5">
        <v>0</v>
      </c>
      <c r="M382" s="6">
        <v>0.44999999878641439</v>
      </c>
      <c r="N382" s="6">
        <v>5.0000001213585603E-2</v>
      </c>
      <c r="O382" s="7">
        <v>4120022.5</v>
      </c>
      <c r="P382" s="7">
        <v>2060011.25</v>
      </c>
      <c r="Q382" s="7">
        <v>0</v>
      </c>
      <c r="R382" s="7">
        <v>2060011.25</v>
      </c>
      <c r="S382" s="7">
        <v>0</v>
      </c>
      <c r="T382" s="8">
        <v>1854010.12</v>
      </c>
      <c r="U382" s="8">
        <v>206001.13</v>
      </c>
    </row>
    <row r="383" spans="1:21" x14ac:dyDescent="0.25">
      <c r="A383" s="2" t="s">
        <v>996</v>
      </c>
      <c r="B383" s="2" t="s">
        <v>1032</v>
      </c>
      <c r="C383" s="2" t="s">
        <v>1033</v>
      </c>
      <c r="D383" s="2" t="s">
        <v>636</v>
      </c>
      <c r="E383" s="2" t="s">
        <v>27</v>
      </c>
      <c r="F383" s="3">
        <v>45203.016944444447</v>
      </c>
      <c r="G383" s="4">
        <v>44334.624305555553</v>
      </c>
      <c r="H383" s="4">
        <v>44320</v>
      </c>
      <c r="I383" s="21">
        <f t="shared" si="5"/>
        <v>2021</v>
      </c>
      <c r="J383" s="4">
        <v>44333</v>
      </c>
      <c r="K383" s="5">
        <v>0.5</v>
      </c>
      <c r="L383" s="5">
        <v>0</v>
      </c>
      <c r="M383" s="6">
        <v>0.5</v>
      </c>
      <c r="N383" s="6">
        <v>0</v>
      </c>
      <c r="O383" s="7">
        <v>4491250</v>
      </c>
      <c r="P383" s="7">
        <v>2245625</v>
      </c>
      <c r="Q383" s="7">
        <v>0</v>
      </c>
      <c r="R383" s="7">
        <v>2245625</v>
      </c>
      <c r="S383" s="7">
        <v>0</v>
      </c>
      <c r="T383" s="8">
        <v>2245625</v>
      </c>
      <c r="U383" s="8">
        <v>0</v>
      </c>
    </row>
    <row r="384" spans="1:21" x14ac:dyDescent="0.25">
      <c r="A384" s="2" t="s">
        <v>996</v>
      </c>
      <c r="B384" s="2" t="s">
        <v>1034</v>
      </c>
      <c r="C384" s="2" t="s">
        <v>1035</v>
      </c>
      <c r="D384" s="2" t="s">
        <v>1036</v>
      </c>
      <c r="E384" s="2" t="s">
        <v>27</v>
      </c>
      <c r="F384" s="3">
        <v>45276.027372685188</v>
      </c>
      <c r="G384" s="4">
        <v>44334.634629629632</v>
      </c>
      <c r="H384" s="4">
        <v>44328</v>
      </c>
      <c r="I384" s="21">
        <f t="shared" si="5"/>
        <v>2021</v>
      </c>
      <c r="J384" s="4">
        <v>44333</v>
      </c>
      <c r="K384" s="5">
        <v>0.5</v>
      </c>
      <c r="L384" s="5">
        <v>0</v>
      </c>
      <c r="M384" s="6">
        <v>0.5</v>
      </c>
      <c r="N384" s="6">
        <v>0</v>
      </c>
      <c r="O384" s="7">
        <v>4293407.5</v>
      </c>
      <c r="P384" s="7">
        <v>2146703.75</v>
      </c>
      <c r="Q384" s="7">
        <v>0</v>
      </c>
      <c r="R384" s="7">
        <v>2146703.75</v>
      </c>
      <c r="S384" s="7">
        <v>0</v>
      </c>
      <c r="T384" s="8">
        <v>2146703.75</v>
      </c>
      <c r="U384" s="8">
        <v>0</v>
      </c>
    </row>
    <row r="385" spans="1:21" x14ac:dyDescent="0.25">
      <c r="A385" s="2" t="s">
        <v>996</v>
      </c>
      <c r="B385" s="2" t="s">
        <v>1037</v>
      </c>
      <c r="C385" s="2" t="s">
        <v>1038</v>
      </c>
      <c r="D385" s="2" t="s">
        <v>723</v>
      </c>
      <c r="E385" s="2" t="s">
        <v>27</v>
      </c>
      <c r="F385" s="3">
        <v>45276.028287037036</v>
      </c>
      <c r="G385" s="4">
        <v>44315.391076388885</v>
      </c>
      <c r="H385" s="4">
        <v>44313</v>
      </c>
      <c r="I385" s="21">
        <f t="shared" si="5"/>
        <v>2021</v>
      </c>
      <c r="J385" s="4">
        <v>44315</v>
      </c>
      <c r="K385" s="5">
        <v>0.5</v>
      </c>
      <c r="L385" s="5">
        <v>0</v>
      </c>
      <c r="M385" s="6">
        <v>0.5</v>
      </c>
      <c r="N385" s="6">
        <v>0</v>
      </c>
      <c r="O385" s="7">
        <v>3731350</v>
      </c>
      <c r="P385" s="7">
        <v>1865675</v>
      </c>
      <c r="Q385" s="7">
        <v>0</v>
      </c>
      <c r="R385" s="7">
        <v>1865675</v>
      </c>
      <c r="S385" s="7">
        <v>0</v>
      </c>
      <c r="T385" s="8">
        <v>1865675</v>
      </c>
      <c r="U385" s="8">
        <v>0</v>
      </c>
    </row>
    <row r="386" spans="1:21" x14ac:dyDescent="0.25">
      <c r="A386" s="2" t="s">
        <v>996</v>
      </c>
      <c r="B386" s="2" t="s">
        <v>1039</v>
      </c>
      <c r="C386" s="2" t="s">
        <v>1040</v>
      </c>
      <c r="D386" s="2" t="s">
        <v>353</v>
      </c>
      <c r="E386" s="2" t="s">
        <v>27</v>
      </c>
      <c r="F386" s="3">
        <v>45203.019432870373</v>
      </c>
      <c r="G386" s="4">
        <v>44351.568935185183</v>
      </c>
      <c r="H386" s="4">
        <v>44350</v>
      </c>
      <c r="I386" s="21">
        <f t="shared" si="5"/>
        <v>2021</v>
      </c>
      <c r="J386" s="4">
        <v>44351</v>
      </c>
      <c r="K386" s="5">
        <v>0.5</v>
      </c>
      <c r="L386" s="5">
        <v>0</v>
      </c>
      <c r="M386" s="6">
        <v>0.45</v>
      </c>
      <c r="N386" s="6">
        <v>0.05</v>
      </c>
      <c r="O386" s="7">
        <v>4444195</v>
      </c>
      <c r="P386" s="7">
        <v>2222097.5</v>
      </c>
      <c r="Q386" s="7">
        <v>0</v>
      </c>
      <c r="R386" s="7">
        <v>2222097.5</v>
      </c>
      <c r="S386" s="7">
        <v>0</v>
      </c>
      <c r="T386" s="8">
        <v>1999887.75</v>
      </c>
      <c r="U386" s="8">
        <v>222209.75</v>
      </c>
    </row>
    <row r="387" spans="1:21" x14ac:dyDescent="0.25">
      <c r="A387" s="2" t="s">
        <v>996</v>
      </c>
      <c r="B387" s="2" t="s">
        <v>1041</v>
      </c>
      <c r="C387" s="2" t="s">
        <v>1042</v>
      </c>
      <c r="D387" s="2" t="s">
        <v>1043</v>
      </c>
      <c r="E387" s="2" t="s">
        <v>27</v>
      </c>
      <c r="F387" s="3">
        <v>45205.002314814818</v>
      </c>
      <c r="G387" s="4">
        <v>44334.627812500003</v>
      </c>
      <c r="H387" s="4">
        <v>44328</v>
      </c>
      <c r="I387" s="21">
        <f t="shared" ref="I387:I450" si="6">YEAR(J387)</f>
        <v>2021</v>
      </c>
      <c r="J387" s="4">
        <v>44333</v>
      </c>
      <c r="K387" s="5">
        <v>0.5</v>
      </c>
      <c r="L387" s="5">
        <v>0</v>
      </c>
      <c r="M387" s="6">
        <v>0.5</v>
      </c>
      <c r="N387" s="6">
        <v>0</v>
      </c>
      <c r="O387" s="7">
        <v>3470030</v>
      </c>
      <c r="P387" s="7">
        <v>1735015</v>
      </c>
      <c r="Q387" s="7">
        <v>0</v>
      </c>
      <c r="R387" s="7">
        <v>1735015</v>
      </c>
      <c r="S387" s="7">
        <v>0</v>
      </c>
      <c r="T387" s="8">
        <v>1735015</v>
      </c>
      <c r="U387" s="8">
        <v>0</v>
      </c>
    </row>
    <row r="388" spans="1:21" x14ac:dyDescent="0.25">
      <c r="A388" s="2" t="s">
        <v>996</v>
      </c>
      <c r="B388" s="2" t="s">
        <v>1044</v>
      </c>
      <c r="C388" s="2" t="s">
        <v>1045</v>
      </c>
      <c r="D388" s="2" t="s">
        <v>1046</v>
      </c>
      <c r="E388" s="2" t="s">
        <v>27</v>
      </c>
      <c r="F388" s="3">
        <v>45386.20753472222</v>
      </c>
      <c r="G388" s="4">
        <v>44334.630173611113</v>
      </c>
      <c r="H388" s="4">
        <v>44320</v>
      </c>
      <c r="I388" s="21">
        <f t="shared" si="6"/>
        <v>2021</v>
      </c>
      <c r="J388" s="4">
        <v>44333</v>
      </c>
      <c r="K388" s="5">
        <v>0.5</v>
      </c>
      <c r="L388" s="5">
        <v>0</v>
      </c>
      <c r="M388" s="6">
        <v>0.5</v>
      </c>
      <c r="N388" s="6">
        <v>0</v>
      </c>
      <c r="O388" s="7">
        <v>4363450</v>
      </c>
      <c r="P388" s="7">
        <v>2181725</v>
      </c>
      <c r="Q388" s="7">
        <v>0</v>
      </c>
      <c r="R388" s="7">
        <v>2181725</v>
      </c>
      <c r="S388" s="7">
        <v>0</v>
      </c>
      <c r="T388" s="8">
        <v>2181725</v>
      </c>
      <c r="U388" s="8">
        <v>0</v>
      </c>
    </row>
    <row r="389" spans="1:21" x14ac:dyDescent="0.25">
      <c r="A389" s="2" t="s">
        <v>996</v>
      </c>
      <c r="B389" s="2" t="s">
        <v>1047</v>
      </c>
      <c r="C389" s="2" t="s">
        <v>1048</v>
      </c>
      <c r="D389" s="2" t="s">
        <v>1049</v>
      </c>
      <c r="E389" s="2" t="s">
        <v>27</v>
      </c>
      <c r="F389" s="3">
        <v>45457.016053240739</v>
      </c>
      <c r="G389" s="4">
        <v>44334.640983796293</v>
      </c>
      <c r="H389" s="4">
        <v>44320</v>
      </c>
      <c r="I389" s="21">
        <f t="shared" si="6"/>
        <v>2021</v>
      </c>
      <c r="J389" s="4">
        <v>44333</v>
      </c>
      <c r="K389" s="5">
        <v>0.5</v>
      </c>
      <c r="L389" s="5">
        <v>0</v>
      </c>
      <c r="M389" s="6">
        <v>0.5000000011493847</v>
      </c>
      <c r="N389" s="6">
        <v>0</v>
      </c>
      <c r="O389" s="7">
        <v>4350153.75</v>
      </c>
      <c r="P389" s="7">
        <v>2175076.87</v>
      </c>
      <c r="Q389" s="7">
        <v>0</v>
      </c>
      <c r="R389" s="7">
        <v>2175076.87</v>
      </c>
      <c r="S389" s="7">
        <v>0</v>
      </c>
      <c r="T389" s="8">
        <v>2175076.88</v>
      </c>
      <c r="U389" s="8">
        <v>0</v>
      </c>
    </row>
    <row r="390" spans="1:21" x14ac:dyDescent="0.25">
      <c r="A390" s="2" t="s">
        <v>996</v>
      </c>
      <c r="B390" s="2" t="s">
        <v>1050</v>
      </c>
      <c r="C390" s="2" t="s">
        <v>1051</v>
      </c>
      <c r="D390" s="2" t="s">
        <v>148</v>
      </c>
      <c r="E390" s="2" t="s">
        <v>27</v>
      </c>
      <c r="F390" s="3">
        <v>45276.016527777778</v>
      </c>
      <c r="G390" s="4">
        <v>44362.567731481482</v>
      </c>
      <c r="H390" s="4">
        <v>44354</v>
      </c>
      <c r="I390" s="21">
        <f t="shared" si="6"/>
        <v>2021</v>
      </c>
      <c r="J390" s="4">
        <v>44362</v>
      </c>
      <c r="K390" s="5">
        <v>0.5</v>
      </c>
      <c r="L390" s="5">
        <v>0</v>
      </c>
      <c r="M390" s="6">
        <v>0.44999999944442054</v>
      </c>
      <c r="N390" s="6">
        <v>5.0000001666738431E-2</v>
      </c>
      <c r="O390" s="7">
        <v>4499806.25</v>
      </c>
      <c r="P390" s="7">
        <v>2249903.12</v>
      </c>
      <c r="Q390" s="7">
        <v>0</v>
      </c>
      <c r="R390" s="7">
        <v>2249903.12</v>
      </c>
      <c r="S390" s="7">
        <v>0</v>
      </c>
      <c r="T390" s="8">
        <v>2024912.81</v>
      </c>
      <c r="U390" s="8">
        <v>224990.32</v>
      </c>
    </row>
    <row r="391" spans="1:21" x14ac:dyDescent="0.25">
      <c r="A391" s="2" t="s">
        <v>996</v>
      </c>
      <c r="B391" s="2" t="s">
        <v>1052</v>
      </c>
      <c r="C391" s="2" t="s">
        <v>1053</v>
      </c>
      <c r="D391" s="2" t="s">
        <v>988</v>
      </c>
      <c r="E391" s="2" t="s">
        <v>27</v>
      </c>
      <c r="F391" s="3">
        <v>45276.02685185185</v>
      </c>
      <c r="G391" s="4">
        <v>44379.49077546296</v>
      </c>
      <c r="H391" s="4">
        <v>44378</v>
      </c>
      <c r="I391" s="21">
        <f t="shared" si="6"/>
        <v>2021</v>
      </c>
      <c r="J391" s="4">
        <v>44379</v>
      </c>
      <c r="K391" s="5">
        <v>0.5</v>
      </c>
      <c r="L391" s="5">
        <v>0</v>
      </c>
      <c r="M391" s="6">
        <v>0.5</v>
      </c>
      <c r="N391" s="6">
        <v>0</v>
      </c>
      <c r="O391" s="7">
        <v>4499900</v>
      </c>
      <c r="P391" s="7">
        <v>2249950</v>
      </c>
      <c r="Q391" s="7">
        <v>0</v>
      </c>
      <c r="R391" s="7">
        <v>2249950</v>
      </c>
      <c r="S391" s="7">
        <v>0</v>
      </c>
      <c r="T391" s="8">
        <v>2249950</v>
      </c>
      <c r="U391" s="8">
        <v>0</v>
      </c>
    </row>
    <row r="392" spans="1:21" x14ac:dyDescent="0.25">
      <c r="A392" s="2" t="s">
        <v>996</v>
      </c>
      <c r="B392" s="2" t="s">
        <v>1054</v>
      </c>
      <c r="C392" s="2" t="s">
        <v>1055</v>
      </c>
      <c r="D392" s="2" t="s">
        <v>462</v>
      </c>
      <c r="E392" s="2" t="s">
        <v>27</v>
      </c>
      <c r="F392" s="3">
        <v>45378.005416666667</v>
      </c>
      <c r="G392" s="4">
        <v>44320.975358796299</v>
      </c>
      <c r="H392" s="4">
        <v>44319</v>
      </c>
      <c r="I392" s="21">
        <f t="shared" si="6"/>
        <v>2021</v>
      </c>
      <c r="J392" s="4">
        <v>44319</v>
      </c>
      <c r="K392" s="5">
        <v>0.5</v>
      </c>
      <c r="L392" s="5">
        <v>0</v>
      </c>
      <c r="M392" s="6">
        <v>0.50000000116784737</v>
      </c>
      <c r="N392" s="6">
        <v>0</v>
      </c>
      <c r="O392" s="7">
        <v>4281381.25</v>
      </c>
      <c r="P392" s="7">
        <v>2140690.62</v>
      </c>
      <c r="Q392" s="7">
        <v>0</v>
      </c>
      <c r="R392" s="7">
        <v>2140690.62</v>
      </c>
      <c r="S392" s="7">
        <v>0</v>
      </c>
      <c r="T392" s="8">
        <v>2140690.63</v>
      </c>
      <c r="U392" s="8">
        <v>0</v>
      </c>
    </row>
    <row r="393" spans="1:21" x14ac:dyDescent="0.25">
      <c r="A393" s="2" t="s">
        <v>996</v>
      </c>
      <c r="B393" s="2" t="s">
        <v>1056</v>
      </c>
      <c r="C393" s="2" t="s">
        <v>1057</v>
      </c>
      <c r="D393" s="2" t="s">
        <v>341</v>
      </c>
      <c r="E393" s="2" t="s">
        <v>27</v>
      </c>
      <c r="F393" s="3">
        <v>45203.019895833335</v>
      </c>
      <c r="G393" s="4">
        <v>44315.387430555558</v>
      </c>
      <c r="H393" s="4">
        <v>44312</v>
      </c>
      <c r="I393" s="21">
        <f t="shared" si="6"/>
        <v>2021</v>
      </c>
      <c r="J393" s="4">
        <v>44315</v>
      </c>
      <c r="K393" s="5">
        <v>0.5</v>
      </c>
      <c r="L393" s="5">
        <v>0</v>
      </c>
      <c r="M393" s="6">
        <v>0.5</v>
      </c>
      <c r="N393" s="6">
        <v>0</v>
      </c>
      <c r="O393" s="7">
        <v>4499935</v>
      </c>
      <c r="P393" s="7">
        <v>2249967.5</v>
      </c>
      <c r="Q393" s="7">
        <v>0</v>
      </c>
      <c r="R393" s="7">
        <v>2249967.5</v>
      </c>
      <c r="S393" s="7">
        <v>0</v>
      </c>
      <c r="T393" s="8">
        <v>2249967.5</v>
      </c>
      <c r="U393" s="8">
        <v>0</v>
      </c>
    </row>
    <row r="394" spans="1:21" x14ac:dyDescent="0.25">
      <c r="A394" s="2" t="s">
        <v>996</v>
      </c>
      <c r="B394" s="2" t="s">
        <v>1058</v>
      </c>
      <c r="C394" s="2" t="s">
        <v>1059</v>
      </c>
      <c r="D394" s="2" t="s">
        <v>1060</v>
      </c>
      <c r="E394" s="2" t="s">
        <v>27</v>
      </c>
      <c r="F394" s="3">
        <v>45276.02511574074</v>
      </c>
      <c r="G394" s="4">
        <v>44385.40519675926</v>
      </c>
      <c r="H394" s="4">
        <v>44372</v>
      </c>
      <c r="I394" s="21">
        <f t="shared" si="6"/>
        <v>2021</v>
      </c>
      <c r="J394" s="4">
        <v>44379</v>
      </c>
      <c r="K394" s="5">
        <v>0.5</v>
      </c>
      <c r="L394" s="5">
        <v>0</v>
      </c>
      <c r="M394" s="6">
        <v>0.50000000111121479</v>
      </c>
      <c r="N394" s="6">
        <v>0</v>
      </c>
      <c r="O394" s="7">
        <v>4499580.13</v>
      </c>
      <c r="P394" s="7">
        <v>2249790.06</v>
      </c>
      <c r="Q394" s="7">
        <v>0</v>
      </c>
      <c r="R394" s="7">
        <v>2249790.06</v>
      </c>
      <c r="S394" s="7">
        <v>0</v>
      </c>
      <c r="T394" s="8">
        <v>2249790.0699999998</v>
      </c>
      <c r="U394" s="8">
        <v>0</v>
      </c>
    </row>
    <row r="395" spans="1:21" x14ac:dyDescent="0.25">
      <c r="A395" s="2" t="s">
        <v>996</v>
      </c>
      <c r="B395" s="2" t="s">
        <v>1061</v>
      </c>
      <c r="C395" s="2" t="s">
        <v>1062</v>
      </c>
      <c r="D395" s="2" t="s">
        <v>1063</v>
      </c>
      <c r="E395" s="2" t="s">
        <v>27</v>
      </c>
      <c r="F395" s="3">
        <v>45276.02</v>
      </c>
      <c r="G395" s="4">
        <v>44390.66814814815</v>
      </c>
      <c r="H395" s="4">
        <v>44390</v>
      </c>
      <c r="I395" s="21">
        <f t="shared" si="6"/>
        <v>2021</v>
      </c>
      <c r="J395" s="4">
        <v>44390</v>
      </c>
      <c r="K395" s="5">
        <v>0.5</v>
      </c>
      <c r="L395" s="5">
        <v>0</v>
      </c>
      <c r="M395" s="6">
        <v>0.5</v>
      </c>
      <c r="N395" s="6">
        <v>0</v>
      </c>
      <c r="O395" s="7">
        <v>4449850</v>
      </c>
      <c r="P395" s="7">
        <v>2224925</v>
      </c>
      <c r="Q395" s="7">
        <v>0</v>
      </c>
      <c r="R395" s="7">
        <v>2224925</v>
      </c>
      <c r="S395" s="7">
        <v>0</v>
      </c>
      <c r="T395" s="8">
        <v>2224925</v>
      </c>
      <c r="U395" s="8">
        <v>0</v>
      </c>
    </row>
    <row r="396" spans="1:21" x14ac:dyDescent="0.25">
      <c r="A396" s="2" t="s">
        <v>996</v>
      </c>
      <c r="B396" s="2" t="s">
        <v>1064</v>
      </c>
      <c r="C396" s="2" t="s">
        <v>1065</v>
      </c>
      <c r="D396" s="2" t="s">
        <v>967</v>
      </c>
      <c r="E396" s="2" t="s">
        <v>27</v>
      </c>
      <c r="F396" s="3">
        <v>45203.016319444447</v>
      </c>
      <c r="G396" s="4">
        <v>44334.409409722219</v>
      </c>
      <c r="H396" s="4">
        <v>44328</v>
      </c>
      <c r="I396" s="21">
        <f t="shared" si="6"/>
        <v>2021</v>
      </c>
      <c r="J396" s="4">
        <v>44333</v>
      </c>
      <c r="K396" s="5">
        <v>0.5</v>
      </c>
      <c r="L396" s="5">
        <v>0</v>
      </c>
      <c r="M396" s="6">
        <v>0.5</v>
      </c>
      <c r="N396" s="6">
        <v>0</v>
      </c>
      <c r="O396" s="7">
        <v>4499842.5</v>
      </c>
      <c r="P396" s="7">
        <v>2249921.25</v>
      </c>
      <c r="Q396" s="7">
        <v>0</v>
      </c>
      <c r="R396" s="7">
        <v>2249921.25</v>
      </c>
      <c r="S396" s="7">
        <v>0</v>
      </c>
      <c r="T396" s="8">
        <v>2249921.25</v>
      </c>
      <c r="U396" s="8">
        <v>0</v>
      </c>
    </row>
    <row r="397" spans="1:21" x14ac:dyDescent="0.25">
      <c r="A397" s="2" t="s">
        <v>996</v>
      </c>
      <c r="B397" s="2" t="s">
        <v>1066</v>
      </c>
      <c r="C397" s="2" t="s">
        <v>1067</v>
      </c>
      <c r="D397" s="2" t="s">
        <v>1068</v>
      </c>
      <c r="E397" s="2" t="s">
        <v>27</v>
      </c>
      <c r="F397" s="3">
        <v>45457.015324074076</v>
      </c>
      <c r="G397" s="4">
        <v>44334.639039351852</v>
      </c>
      <c r="H397" s="4">
        <v>44328</v>
      </c>
      <c r="I397" s="21">
        <f t="shared" si="6"/>
        <v>2021</v>
      </c>
      <c r="J397" s="4">
        <v>44333</v>
      </c>
      <c r="K397" s="5">
        <v>0.5</v>
      </c>
      <c r="L397" s="5">
        <v>0</v>
      </c>
      <c r="M397" s="6">
        <v>0.5</v>
      </c>
      <c r="N397" s="6">
        <v>0</v>
      </c>
      <c r="O397" s="7">
        <v>4496085</v>
      </c>
      <c r="P397" s="7">
        <v>2248042.5</v>
      </c>
      <c r="Q397" s="7">
        <v>0</v>
      </c>
      <c r="R397" s="7">
        <v>2248042.5</v>
      </c>
      <c r="S397" s="7">
        <v>0</v>
      </c>
      <c r="T397" s="8">
        <v>2248042.5</v>
      </c>
      <c r="U397" s="8">
        <v>0</v>
      </c>
    </row>
    <row r="398" spans="1:21" x14ac:dyDescent="0.25">
      <c r="A398" s="2" t="s">
        <v>996</v>
      </c>
      <c r="B398" s="2" t="s">
        <v>1069</v>
      </c>
      <c r="C398" s="2" t="s">
        <v>1070</v>
      </c>
      <c r="D398" s="2" t="s">
        <v>432</v>
      </c>
      <c r="E398" s="2" t="s">
        <v>27</v>
      </c>
      <c r="F398" s="3">
        <v>45484.025729166664</v>
      </c>
      <c r="G398" s="4">
        <v>44482.629502314812</v>
      </c>
      <c r="H398" s="4">
        <v>44476</v>
      </c>
      <c r="I398" s="21">
        <f t="shared" si="6"/>
        <v>2021</v>
      </c>
      <c r="J398" s="4">
        <v>44480</v>
      </c>
      <c r="K398" s="5">
        <v>0.5</v>
      </c>
      <c r="L398" s="5">
        <v>0</v>
      </c>
      <c r="M398" s="6">
        <v>0.5</v>
      </c>
      <c r="N398" s="6">
        <v>0</v>
      </c>
      <c r="O398" s="7">
        <v>4499787.5</v>
      </c>
      <c r="P398" s="7">
        <v>2249893.75</v>
      </c>
      <c r="Q398" s="7">
        <v>0</v>
      </c>
      <c r="R398" s="7">
        <v>2249893.75</v>
      </c>
      <c r="S398" s="7">
        <v>0</v>
      </c>
      <c r="T398" s="8">
        <v>2249893.75</v>
      </c>
      <c r="U398" s="8">
        <v>0</v>
      </c>
    </row>
    <row r="399" spans="1:21" x14ac:dyDescent="0.25">
      <c r="A399" s="2" t="s">
        <v>996</v>
      </c>
      <c r="B399" s="2" t="s">
        <v>1071</v>
      </c>
      <c r="C399" s="2" t="s">
        <v>1072</v>
      </c>
      <c r="D399" s="2" t="s">
        <v>429</v>
      </c>
      <c r="E399" s="2" t="s">
        <v>27</v>
      </c>
      <c r="F399" s="3">
        <v>45457.016701388886</v>
      </c>
      <c r="G399" s="4">
        <v>44461.423888888887</v>
      </c>
      <c r="H399" s="4">
        <v>44460</v>
      </c>
      <c r="I399" s="21">
        <f t="shared" si="6"/>
        <v>2021</v>
      </c>
      <c r="J399" s="4">
        <v>44460</v>
      </c>
      <c r="K399" s="5">
        <v>0.5</v>
      </c>
      <c r="L399" s="5">
        <v>0</v>
      </c>
      <c r="M399" s="6">
        <v>0.5</v>
      </c>
      <c r="N399" s="6">
        <v>0</v>
      </c>
      <c r="O399" s="7">
        <v>4464975</v>
      </c>
      <c r="P399" s="7">
        <v>2232487.5</v>
      </c>
      <c r="Q399" s="7">
        <v>0</v>
      </c>
      <c r="R399" s="7">
        <v>2232487.5</v>
      </c>
      <c r="S399" s="7">
        <v>0</v>
      </c>
      <c r="T399" s="8">
        <v>2232487.5</v>
      </c>
      <c r="U399" s="8">
        <v>0</v>
      </c>
    </row>
    <row r="400" spans="1:21" x14ac:dyDescent="0.25">
      <c r="A400" s="2" t="s">
        <v>1073</v>
      </c>
      <c r="B400" s="2" t="s">
        <v>1074</v>
      </c>
      <c r="C400" s="2" t="s">
        <v>1075</v>
      </c>
      <c r="D400" s="2" t="s">
        <v>1076</v>
      </c>
      <c r="E400" s="2" t="s">
        <v>27</v>
      </c>
      <c r="F400" s="3">
        <v>44040.436122685183</v>
      </c>
      <c r="G400" s="4">
        <v>42626.674618055556</v>
      </c>
      <c r="H400" s="4">
        <v>42608</v>
      </c>
      <c r="I400" s="21">
        <f t="shared" si="6"/>
        <v>2016</v>
      </c>
      <c r="J400" s="4">
        <v>42608</v>
      </c>
      <c r="K400" s="5">
        <v>0.5</v>
      </c>
      <c r="L400" s="5">
        <v>0</v>
      </c>
      <c r="M400" s="6">
        <v>0.5</v>
      </c>
      <c r="N400" s="6">
        <v>0</v>
      </c>
      <c r="O400" s="7">
        <v>2777720</v>
      </c>
      <c r="P400" s="7">
        <v>1388860</v>
      </c>
      <c r="Q400" s="7">
        <v>0</v>
      </c>
      <c r="R400" s="7">
        <v>1388860</v>
      </c>
      <c r="S400" s="7">
        <v>0</v>
      </c>
      <c r="T400" s="8">
        <v>1388860</v>
      </c>
      <c r="U400" s="8">
        <v>0</v>
      </c>
    </row>
    <row r="401" spans="1:21" x14ac:dyDescent="0.25">
      <c r="A401" s="2" t="s">
        <v>1073</v>
      </c>
      <c r="B401" s="2" t="s">
        <v>1077</v>
      </c>
      <c r="C401" s="2" t="s">
        <v>1078</v>
      </c>
      <c r="D401" s="2" t="s">
        <v>1079</v>
      </c>
      <c r="E401" s="2" t="s">
        <v>27</v>
      </c>
      <c r="F401" s="3">
        <v>44040.437731481485</v>
      </c>
      <c r="G401" s="4">
        <v>42605.635613425926</v>
      </c>
      <c r="H401" s="4">
        <v>42594</v>
      </c>
      <c r="I401" s="21">
        <f t="shared" si="6"/>
        <v>2016</v>
      </c>
      <c r="J401" s="4">
        <v>42594</v>
      </c>
      <c r="K401" s="5">
        <v>0.5</v>
      </c>
      <c r="L401" s="5">
        <v>0</v>
      </c>
      <c r="M401" s="6">
        <v>0.44999990222947944</v>
      </c>
      <c r="N401" s="6">
        <v>4.9999990330388079E-2</v>
      </c>
      <c r="O401" s="7">
        <v>4653754.5</v>
      </c>
      <c r="P401" s="7">
        <v>2326876.75</v>
      </c>
      <c r="Q401" s="7">
        <v>0</v>
      </c>
      <c r="R401" s="7">
        <v>2326876.75</v>
      </c>
      <c r="S401" s="7">
        <v>0</v>
      </c>
      <c r="T401" s="8">
        <v>2094189.07</v>
      </c>
      <c r="U401" s="8">
        <v>232687.68</v>
      </c>
    </row>
    <row r="402" spans="1:21" x14ac:dyDescent="0.25">
      <c r="A402" s="2" t="s">
        <v>1073</v>
      </c>
      <c r="B402" s="2" t="s">
        <v>1080</v>
      </c>
      <c r="C402" s="2" t="s">
        <v>1081</v>
      </c>
      <c r="D402" s="2" t="s">
        <v>1079</v>
      </c>
      <c r="E402" s="2" t="s">
        <v>27</v>
      </c>
      <c r="F402" s="3">
        <v>44034.631620370368</v>
      </c>
      <c r="G402" s="4">
        <v>42605.550787037035</v>
      </c>
      <c r="H402" s="4">
        <v>42593</v>
      </c>
      <c r="I402" s="21">
        <f t="shared" si="6"/>
        <v>2016</v>
      </c>
      <c r="J402" s="4">
        <v>42593</v>
      </c>
      <c r="K402" s="5">
        <v>0.5</v>
      </c>
      <c r="L402" s="5">
        <v>0</v>
      </c>
      <c r="M402" s="6">
        <v>0.44999989978954702</v>
      </c>
      <c r="N402" s="6">
        <v>4.9999990089076081E-2</v>
      </c>
      <c r="O402" s="7">
        <v>4540444.5</v>
      </c>
      <c r="P402" s="7">
        <v>2270221.75</v>
      </c>
      <c r="Q402" s="7">
        <v>0</v>
      </c>
      <c r="R402" s="7">
        <v>2270221.75</v>
      </c>
      <c r="S402" s="7">
        <v>0</v>
      </c>
      <c r="T402" s="8">
        <v>2043199.57</v>
      </c>
      <c r="U402" s="8">
        <v>227022.18</v>
      </c>
    </row>
    <row r="403" spans="1:21" x14ac:dyDescent="0.25">
      <c r="A403" s="2" t="s">
        <v>1073</v>
      </c>
      <c r="B403" s="2" t="s">
        <v>1082</v>
      </c>
      <c r="C403" s="2" t="s">
        <v>1083</v>
      </c>
      <c r="D403" s="2" t="s">
        <v>1079</v>
      </c>
      <c r="E403" s="2" t="s">
        <v>27</v>
      </c>
      <c r="F403" s="3">
        <v>44040.434895833336</v>
      </c>
      <c r="G403" s="4">
        <v>42604.475081018521</v>
      </c>
      <c r="H403" s="4">
        <v>42594</v>
      </c>
      <c r="I403" s="21">
        <f t="shared" si="6"/>
        <v>2016</v>
      </c>
      <c r="J403" s="4">
        <v>42594</v>
      </c>
      <c r="K403" s="5">
        <v>0.5</v>
      </c>
      <c r="L403" s="5">
        <v>0</v>
      </c>
      <c r="M403" s="6">
        <v>0.44999989978954702</v>
      </c>
      <c r="N403" s="6">
        <v>4.9999990089076081E-2</v>
      </c>
      <c r="O403" s="7">
        <v>4540444.5</v>
      </c>
      <c r="P403" s="7">
        <v>2270221.75</v>
      </c>
      <c r="Q403" s="7">
        <v>0</v>
      </c>
      <c r="R403" s="7">
        <v>2270221.75</v>
      </c>
      <c r="S403" s="7">
        <v>0</v>
      </c>
      <c r="T403" s="8">
        <v>2043199.57</v>
      </c>
      <c r="U403" s="8">
        <v>227022.18</v>
      </c>
    </row>
    <row r="404" spans="1:21" x14ac:dyDescent="0.25">
      <c r="A404" s="2" t="s">
        <v>1073</v>
      </c>
      <c r="B404" s="2" t="s">
        <v>1084</v>
      </c>
      <c r="C404" s="2" t="s">
        <v>1085</v>
      </c>
      <c r="D404" s="2" t="s">
        <v>1079</v>
      </c>
      <c r="E404" s="2" t="s">
        <v>27</v>
      </c>
      <c r="F404" s="3">
        <v>44040.436539351853</v>
      </c>
      <c r="G404" s="4">
        <v>42605.63480324074</v>
      </c>
      <c r="H404" s="4">
        <v>42594</v>
      </c>
      <c r="I404" s="21">
        <f t="shared" si="6"/>
        <v>2016</v>
      </c>
      <c r="J404" s="4">
        <v>42594</v>
      </c>
      <c r="K404" s="5">
        <v>0.5</v>
      </c>
      <c r="L404" s="5">
        <v>0</v>
      </c>
      <c r="M404" s="6">
        <v>0.44999990222947944</v>
      </c>
      <c r="N404" s="6">
        <v>4.9999990330388079E-2</v>
      </c>
      <c r="O404" s="7">
        <v>4653754.5</v>
      </c>
      <c r="P404" s="7">
        <v>2326876.75</v>
      </c>
      <c r="Q404" s="7">
        <v>0</v>
      </c>
      <c r="R404" s="7">
        <v>2326876.75</v>
      </c>
      <c r="S404" s="7">
        <v>0</v>
      </c>
      <c r="T404" s="8">
        <v>2094189.07</v>
      </c>
      <c r="U404" s="8">
        <v>232687.68</v>
      </c>
    </row>
    <row r="405" spans="1:21" x14ac:dyDescent="0.25">
      <c r="A405" s="2" t="s">
        <v>1073</v>
      </c>
      <c r="B405" s="2" t="s">
        <v>1086</v>
      </c>
      <c r="C405" s="2" t="s">
        <v>1087</v>
      </c>
      <c r="D405" s="2" t="s">
        <v>1079</v>
      </c>
      <c r="E405" s="2" t="s">
        <v>27</v>
      </c>
      <c r="F405" s="3">
        <v>44040.440451388888</v>
      </c>
      <c r="G405" s="4">
        <v>42605.591458333336</v>
      </c>
      <c r="H405" s="4">
        <v>42593</v>
      </c>
      <c r="I405" s="21">
        <f t="shared" si="6"/>
        <v>2016</v>
      </c>
      <c r="J405" s="4">
        <v>42593</v>
      </c>
      <c r="K405" s="5">
        <v>0.5</v>
      </c>
      <c r="L405" s="5">
        <v>0</v>
      </c>
      <c r="M405" s="6">
        <v>0.44999989987775185</v>
      </c>
      <c r="N405" s="6">
        <v>4.9999990097799631E-2</v>
      </c>
      <c r="O405" s="7">
        <v>4544444.5</v>
      </c>
      <c r="P405" s="7">
        <v>2272221.75</v>
      </c>
      <c r="Q405" s="7">
        <v>0</v>
      </c>
      <c r="R405" s="7">
        <v>2272221.75</v>
      </c>
      <c r="S405" s="7">
        <v>0</v>
      </c>
      <c r="T405" s="8">
        <v>2044999.57</v>
      </c>
      <c r="U405" s="8">
        <v>227222.18</v>
      </c>
    </row>
    <row r="406" spans="1:21" x14ac:dyDescent="0.25">
      <c r="A406" s="2" t="s">
        <v>1073</v>
      </c>
      <c r="B406" s="2" t="s">
        <v>1088</v>
      </c>
      <c r="C406" s="2" t="s">
        <v>1089</v>
      </c>
      <c r="D406" s="2" t="s">
        <v>1079</v>
      </c>
      <c r="E406" s="2" t="s">
        <v>27</v>
      </c>
      <c r="F406" s="3">
        <v>44040.437013888892</v>
      </c>
      <c r="G406" s="4">
        <v>42605.560833333337</v>
      </c>
      <c r="H406" s="4">
        <v>42594</v>
      </c>
      <c r="I406" s="21">
        <f t="shared" si="6"/>
        <v>2016</v>
      </c>
      <c r="J406" s="4">
        <v>42594</v>
      </c>
      <c r="K406" s="5">
        <v>0.5</v>
      </c>
      <c r="L406" s="5">
        <v>0</v>
      </c>
      <c r="M406" s="6">
        <v>0.44999990222947944</v>
      </c>
      <c r="N406" s="6">
        <v>4.9999990330388079E-2</v>
      </c>
      <c r="O406" s="7">
        <v>4653754.5</v>
      </c>
      <c r="P406" s="7">
        <v>2326876.75</v>
      </c>
      <c r="Q406" s="7">
        <v>0</v>
      </c>
      <c r="R406" s="7">
        <v>2326876.75</v>
      </c>
      <c r="S406" s="7">
        <v>0</v>
      </c>
      <c r="T406" s="8">
        <v>2094189.07</v>
      </c>
      <c r="U406" s="8">
        <v>232687.68</v>
      </c>
    </row>
    <row r="407" spans="1:21" x14ac:dyDescent="0.25">
      <c r="A407" s="2" t="s">
        <v>1073</v>
      </c>
      <c r="B407" s="2" t="s">
        <v>1090</v>
      </c>
      <c r="C407" s="2" t="s">
        <v>1091</v>
      </c>
      <c r="D407" s="2" t="s">
        <v>1092</v>
      </c>
      <c r="E407" s="2" t="s">
        <v>27</v>
      </c>
      <c r="F407" s="3">
        <v>44040.43540509259</v>
      </c>
      <c r="G407" s="4">
        <v>42605.588784722226</v>
      </c>
      <c r="H407" s="4">
        <v>42601</v>
      </c>
      <c r="I407" s="21">
        <f t="shared" si="6"/>
        <v>2016</v>
      </c>
      <c r="J407" s="4">
        <v>42601</v>
      </c>
      <c r="K407" s="5">
        <v>0.5</v>
      </c>
      <c r="L407" s="5">
        <v>0</v>
      </c>
      <c r="M407" s="6">
        <v>0.5</v>
      </c>
      <c r="N407" s="6">
        <v>0</v>
      </c>
      <c r="O407" s="7">
        <v>3735705</v>
      </c>
      <c r="P407" s="7">
        <v>1867852.5</v>
      </c>
      <c r="Q407" s="7">
        <v>0</v>
      </c>
      <c r="R407" s="7">
        <v>1867852.5</v>
      </c>
      <c r="S407" s="7">
        <v>0</v>
      </c>
      <c r="T407" s="8">
        <v>1867852.5</v>
      </c>
      <c r="U407" s="8">
        <v>0</v>
      </c>
    </row>
    <row r="408" spans="1:21" x14ac:dyDescent="0.25">
      <c r="A408" s="2" t="s">
        <v>1073</v>
      </c>
      <c r="B408" s="2" t="s">
        <v>1093</v>
      </c>
      <c r="C408" s="2" t="s">
        <v>1094</v>
      </c>
      <c r="D408" s="2" t="s">
        <v>1095</v>
      </c>
      <c r="E408" s="2" t="s">
        <v>27</v>
      </c>
      <c r="F408" s="3">
        <v>44040.439409722225</v>
      </c>
      <c r="G408" s="4">
        <v>42606.403541666667</v>
      </c>
      <c r="H408" s="4">
        <v>42593</v>
      </c>
      <c r="I408" s="21">
        <f t="shared" si="6"/>
        <v>2016</v>
      </c>
      <c r="J408" s="4">
        <v>42593</v>
      </c>
      <c r="K408" s="5">
        <v>0.5</v>
      </c>
      <c r="L408" s="5">
        <v>0</v>
      </c>
      <c r="M408" s="6">
        <v>0.23289960373147334</v>
      </c>
      <c r="N408" s="6">
        <v>2.5877735088067379E-2</v>
      </c>
      <c r="O408" s="7">
        <v>4145547.5</v>
      </c>
      <c r="P408" s="7">
        <v>1072773.75</v>
      </c>
      <c r="Q408" s="7">
        <v>0</v>
      </c>
      <c r="R408" s="7">
        <v>1072773.75</v>
      </c>
      <c r="S408" s="7">
        <v>0</v>
      </c>
      <c r="T408" s="8">
        <v>965496.37</v>
      </c>
      <c r="U408" s="8">
        <v>107277.38</v>
      </c>
    </row>
    <row r="409" spans="1:21" x14ac:dyDescent="0.25">
      <c r="A409" s="2" t="s">
        <v>1096</v>
      </c>
      <c r="B409" s="2" t="s">
        <v>1097</v>
      </c>
      <c r="C409" s="2" t="s">
        <v>1098</v>
      </c>
      <c r="D409" s="2" t="s">
        <v>1099</v>
      </c>
      <c r="E409" s="2" t="s">
        <v>27</v>
      </c>
      <c r="F409" s="3">
        <v>44177.05091435185</v>
      </c>
      <c r="G409" s="4">
        <v>42892.542071759257</v>
      </c>
      <c r="H409" s="4">
        <v>42886</v>
      </c>
      <c r="I409" s="21">
        <f t="shared" si="6"/>
        <v>2017</v>
      </c>
      <c r="J409" s="4">
        <v>42886</v>
      </c>
      <c r="K409" s="5">
        <v>0.5</v>
      </c>
      <c r="L409" s="5">
        <v>0</v>
      </c>
      <c r="M409" s="6">
        <v>0.35</v>
      </c>
      <c r="N409" s="6">
        <v>0.15</v>
      </c>
      <c r="O409" s="7">
        <v>3433734</v>
      </c>
      <c r="P409" s="7">
        <v>1716867</v>
      </c>
      <c r="Q409" s="7">
        <v>0</v>
      </c>
      <c r="R409" s="7">
        <v>1716867</v>
      </c>
      <c r="S409" s="7">
        <v>0</v>
      </c>
      <c r="T409" s="8">
        <v>1201806.8999999999</v>
      </c>
      <c r="U409" s="8">
        <v>515060.1</v>
      </c>
    </row>
    <row r="410" spans="1:21" x14ac:dyDescent="0.25">
      <c r="A410" s="2" t="s">
        <v>1096</v>
      </c>
      <c r="B410" s="2" t="s">
        <v>1100</v>
      </c>
      <c r="C410" s="2" t="s">
        <v>1101</v>
      </c>
      <c r="D410" s="2" t="s">
        <v>1099</v>
      </c>
      <c r="E410" s="2" t="s">
        <v>27</v>
      </c>
      <c r="F410" s="3">
        <v>44177.051747685182</v>
      </c>
      <c r="G410" s="4">
        <v>42892.597870370373</v>
      </c>
      <c r="H410" s="4">
        <v>42886</v>
      </c>
      <c r="I410" s="21">
        <f t="shared" si="6"/>
        <v>2017</v>
      </c>
      <c r="J410" s="4">
        <v>42886</v>
      </c>
      <c r="K410" s="5">
        <v>0.5</v>
      </c>
      <c r="L410" s="5">
        <v>0</v>
      </c>
      <c r="M410" s="6">
        <v>0.35</v>
      </c>
      <c r="N410" s="6">
        <v>0.15</v>
      </c>
      <c r="O410" s="7">
        <v>5411934</v>
      </c>
      <c r="P410" s="7">
        <v>2705967</v>
      </c>
      <c r="Q410" s="7">
        <v>0</v>
      </c>
      <c r="R410" s="7">
        <v>2705967</v>
      </c>
      <c r="S410" s="7">
        <v>0</v>
      </c>
      <c r="T410" s="8">
        <v>1894176.9</v>
      </c>
      <c r="U410" s="8">
        <v>811790.1</v>
      </c>
    </row>
    <row r="411" spans="1:21" x14ac:dyDescent="0.25">
      <c r="A411" s="2" t="s">
        <v>1096</v>
      </c>
      <c r="B411" s="2" t="s">
        <v>1102</v>
      </c>
      <c r="C411" s="2" t="s">
        <v>1103</v>
      </c>
      <c r="D411" s="2" t="s">
        <v>1099</v>
      </c>
      <c r="E411" s="2" t="s">
        <v>27</v>
      </c>
      <c r="F411" s="3">
        <v>44184.018321759257</v>
      </c>
      <c r="G411" s="4">
        <v>42892.703553240739</v>
      </c>
      <c r="H411" s="4">
        <v>42886</v>
      </c>
      <c r="I411" s="21">
        <f t="shared" si="6"/>
        <v>2017</v>
      </c>
      <c r="J411" s="4">
        <v>42886</v>
      </c>
      <c r="K411" s="5">
        <v>0.5</v>
      </c>
      <c r="L411" s="5">
        <v>0</v>
      </c>
      <c r="M411" s="6">
        <v>0.35</v>
      </c>
      <c r="N411" s="6">
        <v>0.15</v>
      </c>
      <c r="O411" s="7">
        <v>5411934</v>
      </c>
      <c r="P411" s="7">
        <v>2705967</v>
      </c>
      <c r="Q411" s="7">
        <v>0</v>
      </c>
      <c r="R411" s="7">
        <v>2705967</v>
      </c>
      <c r="S411" s="7">
        <v>0</v>
      </c>
      <c r="T411" s="8">
        <v>1894176.9</v>
      </c>
      <c r="U411" s="8">
        <v>811790.1</v>
      </c>
    </row>
    <row r="412" spans="1:21" x14ac:dyDescent="0.25">
      <c r="A412" s="2" t="s">
        <v>1096</v>
      </c>
      <c r="B412" s="2" t="s">
        <v>1104</v>
      </c>
      <c r="C412" s="2" t="s">
        <v>1105</v>
      </c>
      <c r="D412" s="2" t="s">
        <v>329</v>
      </c>
      <c r="E412" s="2" t="s">
        <v>27</v>
      </c>
      <c r="F412" s="3">
        <v>44433.394872685189</v>
      </c>
      <c r="G412" s="4">
        <v>42950.505601851852</v>
      </c>
      <c r="H412" s="4">
        <v>42947</v>
      </c>
      <c r="I412" s="21">
        <f t="shared" si="6"/>
        <v>2017</v>
      </c>
      <c r="J412" s="4">
        <v>42948</v>
      </c>
      <c r="K412" s="5">
        <v>0.5</v>
      </c>
      <c r="L412" s="5">
        <v>0</v>
      </c>
      <c r="M412" s="6">
        <v>0.45</v>
      </c>
      <c r="N412" s="6">
        <v>0.05</v>
      </c>
      <c r="O412" s="7">
        <v>3419556</v>
      </c>
      <c r="P412" s="7">
        <v>1709778</v>
      </c>
      <c r="Q412" s="7">
        <v>0</v>
      </c>
      <c r="R412" s="7">
        <v>1709778</v>
      </c>
      <c r="S412" s="7">
        <v>0</v>
      </c>
      <c r="T412" s="8">
        <v>1538800.2</v>
      </c>
      <c r="U412" s="8">
        <v>170977.8</v>
      </c>
    </row>
    <row r="413" spans="1:21" x14ac:dyDescent="0.25">
      <c r="A413" s="2" t="s">
        <v>1096</v>
      </c>
      <c r="B413" s="2" t="s">
        <v>1106</v>
      </c>
      <c r="C413" s="2" t="s">
        <v>1107</v>
      </c>
      <c r="D413" s="2" t="s">
        <v>1108</v>
      </c>
      <c r="E413" s="2" t="s">
        <v>27</v>
      </c>
      <c r="F413" s="3">
        <v>44287.041655092595</v>
      </c>
      <c r="G413" s="4">
        <v>42913.648495370369</v>
      </c>
      <c r="H413" s="4">
        <v>42906</v>
      </c>
      <c r="I413" s="21">
        <f t="shared" si="6"/>
        <v>2017</v>
      </c>
      <c r="J413" s="4">
        <v>42906</v>
      </c>
      <c r="K413" s="5">
        <v>0.5</v>
      </c>
      <c r="L413" s="5">
        <v>0</v>
      </c>
      <c r="M413" s="6">
        <v>0.45</v>
      </c>
      <c r="N413" s="6">
        <v>0.05</v>
      </c>
      <c r="O413" s="7">
        <v>5086800</v>
      </c>
      <c r="P413" s="7">
        <v>2543400</v>
      </c>
      <c r="Q413" s="7">
        <v>0</v>
      </c>
      <c r="R413" s="7">
        <v>2543400</v>
      </c>
      <c r="S413" s="7">
        <v>0</v>
      </c>
      <c r="T413" s="8">
        <v>2289060</v>
      </c>
      <c r="U413" s="8">
        <v>254340</v>
      </c>
    </row>
    <row r="414" spans="1:21" x14ac:dyDescent="0.25">
      <c r="A414" s="2" t="s">
        <v>1096</v>
      </c>
      <c r="B414" s="2" t="s">
        <v>1109</v>
      </c>
      <c r="C414" s="2" t="s">
        <v>1110</v>
      </c>
      <c r="D414" s="2" t="s">
        <v>1108</v>
      </c>
      <c r="E414" s="2" t="s">
        <v>27</v>
      </c>
      <c r="F414" s="3">
        <v>44072.016805555555</v>
      </c>
      <c r="G414" s="4">
        <v>42957.833055555559</v>
      </c>
      <c r="H414" s="4">
        <v>42906</v>
      </c>
      <c r="I414" s="21">
        <f t="shared" si="6"/>
        <v>2017</v>
      </c>
      <c r="J414" s="4">
        <v>42906</v>
      </c>
      <c r="K414" s="5">
        <v>0.5</v>
      </c>
      <c r="L414" s="5">
        <v>0</v>
      </c>
      <c r="M414" s="6">
        <v>0.45</v>
      </c>
      <c r="N414" s="6">
        <v>0.05</v>
      </c>
      <c r="O414" s="7">
        <v>5652000</v>
      </c>
      <c r="P414" s="7">
        <v>2826000</v>
      </c>
      <c r="Q414" s="7">
        <v>0</v>
      </c>
      <c r="R414" s="7">
        <v>2826000</v>
      </c>
      <c r="S414" s="7">
        <v>0</v>
      </c>
      <c r="T414" s="8">
        <v>2543400</v>
      </c>
      <c r="U414" s="8">
        <v>282600</v>
      </c>
    </row>
    <row r="415" spans="1:21" x14ac:dyDescent="0.25">
      <c r="A415" s="2" t="s">
        <v>1096</v>
      </c>
      <c r="B415" s="2" t="s">
        <v>1111</v>
      </c>
      <c r="C415" s="2" t="s">
        <v>1112</v>
      </c>
      <c r="D415" s="2" t="s">
        <v>1113</v>
      </c>
      <c r="E415" s="2" t="s">
        <v>27</v>
      </c>
      <c r="F415" s="3">
        <v>44177.048877314817</v>
      </c>
      <c r="G415" s="4">
        <v>42956.556388888886</v>
      </c>
      <c r="H415" s="4">
        <v>42947</v>
      </c>
      <c r="I415" s="21">
        <f t="shared" si="6"/>
        <v>2017</v>
      </c>
      <c r="J415" s="4">
        <v>42950</v>
      </c>
      <c r="K415" s="5">
        <v>0.5</v>
      </c>
      <c r="L415" s="5">
        <v>0</v>
      </c>
      <c r="M415" s="6">
        <v>0.45</v>
      </c>
      <c r="N415" s="6">
        <v>0.05</v>
      </c>
      <c r="O415" s="7">
        <v>5694534</v>
      </c>
      <c r="P415" s="7">
        <v>2847267</v>
      </c>
      <c r="Q415" s="7">
        <v>0</v>
      </c>
      <c r="R415" s="7">
        <v>2847267</v>
      </c>
      <c r="S415" s="7">
        <v>0</v>
      </c>
      <c r="T415" s="8">
        <v>2562540.2999999998</v>
      </c>
      <c r="U415" s="8">
        <v>284726.7</v>
      </c>
    </row>
    <row r="416" spans="1:21" x14ac:dyDescent="0.25">
      <c r="A416" s="2" t="s">
        <v>1096</v>
      </c>
      <c r="B416" s="2" t="s">
        <v>1114</v>
      </c>
      <c r="C416" s="2" t="s">
        <v>1115</v>
      </c>
      <c r="D416" s="2" t="s">
        <v>1113</v>
      </c>
      <c r="E416" s="2" t="s">
        <v>27</v>
      </c>
      <c r="F416" s="3">
        <v>44177.049722222226</v>
      </c>
      <c r="G416" s="4">
        <v>42958.420254629629</v>
      </c>
      <c r="H416" s="4">
        <v>42948</v>
      </c>
      <c r="I416" s="21">
        <f t="shared" si="6"/>
        <v>2017</v>
      </c>
      <c r="J416" s="4">
        <v>42949</v>
      </c>
      <c r="K416" s="5">
        <v>0.5</v>
      </c>
      <c r="L416" s="5">
        <v>0</v>
      </c>
      <c r="M416" s="6">
        <v>0.45</v>
      </c>
      <c r="N416" s="6">
        <v>0.05</v>
      </c>
      <c r="O416" s="7">
        <v>5694534</v>
      </c>
      <c r="P416" s="7">
        <v>2847267</v>
      </c>
      <c r="Q416" s="7">
        <v>0</v>
      </c>
      <c r="R416" s="7">
        <v>2847267</v>
      </c>
      <c r="S416" s="7">
        <v>0</v>
      </c>
      <c r="T416" s="8">
        <v>2562540.2999999998</v>
      </c>
      <c r="U416" s="8">
        <v>284726.7</v>
      </c>
    </row>
    <row r="417" spans="1:21" x14ac:dyDescent="0.25">
      <c r="A417" s="2" t="s">
        <v>1096</v>
      </c>
      <c r="B417" s="2" t="s">
        <v>1116</v>
      </c>
      <c r="C417" s="2" t="s">
        <v>1117</v>
      </c>
      <c r="D417" s="2" t="s">
        <v>1113</v>
      </c>
      <c r="E417" s="2" t="s">
        <v>27</v>
      </c>
      <c r="F417" s="3">
        <v>44005.059131944443</v>
      </c>
      <c r="G417" s="4">
        <v>42956.690358796295</v>
      </c>
      <c r="H417" s="4">
        <v>42947</v>
      </c>
      <c r="I417" s="21">
        <f t="shared" si="6"/>
        <v>2017</v>
      </c>
      <c r="J417" s="4">
        <v>42947</v>
      </c>
      <c r="K417" s="5">
        <v>0.5</v>
      </c>
      <c r="L417" s="5">
        <v>0</v>
      </c>
      <c r="M417" s="6">
        <v>0.45</v>
      </c>
      <c r="N417" s="6">
        <v>0.05</v>
      </c>
      <c r="O417" s="7">
        <v>2854356</v>
      </c>
      <c r="P417" s="7">
        <v>1427178</v>
      </c>
      <c r="Q417" s="7">
        <v>0</v>
      </c>
      <c r="R417" s="7">
        <v>1427178</v>
      </c>
      <c r="S417" s="7">
        <v>0</v>
      </c>
      <c r="T417" s="8">
        <v>1284460.2</v>
      </c>
      <c r="U417" s="8">
        <v>142717.79999999999</v>
      </c>
    </row>
    <row r="418" spans="1:21" x14ac:dyDescent="0.25">
      <c r="A418" s="2" t="s">
        <v>1096</v>
      </c>
      <c r="B418" s="2" t="s">
        <v>1118</v>
      </c>
      <c r="C418" s="2" t="s">
        <v>1119</v>
      </c>
      <c r="D418" s="2" t="s">
        <v>1120</v>
      </c>
      <c r="E418" s="2" t="s">
        <v>27</v>
      </c>
      <c r="F418" s="3">
        <v>44342.018773148149</v>
      </c>
      <c r="G418" s="4">
        <v>43076.59584490741</v>
      </c>
      <c r="H418" s="4">
        <v>43075</v>
      </c>
      <c r="I418" s="21">
        <f t="shared" si="6"/>
        <v>2017</v>
      </c>
      <c r="J418" s="4">
        <v>43076</v>
      </c>
      <c r="K418" s="5">
        <v>0.5</v>
      </c>
      <c r="L418" s="5">
        <v>0</v>
      </c>
      <c r="M418" s="6">
        <v>0.45</v>
      </c>
      <c r="N418" s="6">
        <v>0.05</v>
      </c>
      <c r="O418" s="7">
        <v>6170178</v>
      </c>
      <c r="P418" s="7">
        <v>3085089</v>
      </c>
      <c r="Q418" s="7">
        <v>0</v>
      </c>
      <c r="R418" s="7">
        <v>3085089</v>
      </c>
      <c r="S418" s="7">
        <v>0</v>
      </c>
      <c r="T418" s="8">
        <v>2776580.1</v>
      </c>
      <c r="U418" s="8">
        <v>308508.90000000002</v>
      </c>
    </row>
    <row r="419" spans="1:21" x14ac:dyDescent="0.25">
      <c r="A419" s="2" t="s">
        <v>1096</v>
      </c>
      <c r="B419" s="2" t="s">
        <v>1121</v>
      </c>
      <c r="C419" s="2" t="s">
        <v>1122</v>
      </c>
      <c r="D419" s="2" t="s">
        <v>1120</v>
      </c>
      <c r="E419" s="2" t="s">
        <v>27</v>
      </c>
      <c r="F419" s="3">
        <v>44342.023136574076</v>
      </c>
      <c r="G419" s="4">
        <v>43080.739606481482</v>
      </c>
      <c r="H419" s="4">
        <v>43076</v>
      </c>
      <c r="I419" s="21">
        <f t="shared" si="6"/>
        <v>2017</v>
      </c>
      <c r="J419" s="4">
        <v>43077</v>
      </c>
      <c r="K419" s="5">
        <v>0.5</v>
      </c>
      <c r="L419" s="5">
        <v>0</v>
      </c>
      <c r="M419" s="6">
        <v>0.45</v>
      </c>
      <c r="N419" s="6">
        <v>0.05</v>
      </c>
      <c r="O419" s="7">
        <v>6170178</v>
      </c>
      <c r="P419" s="7">
        <v>3085089</v>
      </c>
      <c r="Q419" s="7">
        <v>0</v>
      </c>
      <c r="R419" s="7">
        <v>3085089</v>
      </c>
      <c r="S419" s="7">
        <v>0</v>
      </c>
      <c r="T419" s="8">
        <v>2776580.1</v>
      </c>
      <c r="U419" s="8">
        <v>308508.90000000002</v>
      </c>
    </row>
    <row r="420" spans="1:21" x14ac:dyDescent="0.25">
      <c r="A420" s="2" t="s">
        <v>1096</v>
      </c>
      <c r="B420" s="2" t="s">
        <v>1123</v>
      </c>
      <c r="C420" s="2" t="s">
        <v>1124</v>
      </c>
      <c r="D420" s="2" t="s">
        <v>1120</v>
      </c>
      <c r="E420" s="2" t="s">
        <v>27</v>
      </c>
      <c r="F420" s="3">
        <v>44342.02716435185</v>
      </c>
      <c r="G420" s="4">
        <v>43080.422951388886</v>
      </c>
      <c r="H420" s="4">
        <v>43076</v>
      </c>
      <c r="I420" s="21">
        <f t="shared" si="6"/>
        <v>2017</v>
      </c>
      <c r="J420" s="4">
        <v>43077</v>
      </c>
      <c r="K420" s="5">
        <v>0.5</v>
      </c>
      <c r="L420" s="5">
        <v>0</v>
      </c>
      <c r="M420" s="6">
        <v>0.45</v>
      </c>
      <c r="N420" s="6">
        <v>0.05</v>
      </c>
      <c r="O420" s="7">
        <v>6170178</v>
      </c>
      <c r="P420" s="7">
        <v>3085089</v>
      </c>
      <c r="Q420" s="7">
        <v>0</v>
      </c>
      <c r="R420" s="7">
        <v>3085089</v>
      </c>
      <c r="S420" s="7">
        <v>0</v>
      </c>
      <c r="T420" s="8">
        <v>2776580.1</v>
      </c>
      <c r="U420" s="8">
        <v>308508.90000000002</v>
      </c>
    </row>
    <row r="421" spans="1:21" x14ac:dyDescent="0.25">
      <c r="A421" s="2" t="s">
        <v>1096</v>
      </c>
      <c r="B421" s="2" t="s">
        <v>1125</v>
      </c>
      <c r="C421" s="2" t="s">
        <v>1126</v>
      </c>
      <c r="D421" s="2" t="s">
        <v>1120</v>
      </c>
      <c r="E421" s="2" t="s">
        <v>27</v>
      </c>
      <c r="F421" s="3">
        <v>44433.402499999997</v>
      </c>
      <c r="G421" s="4">
        <v>43081.491550925923</v>
      </c>
      <c r="H421" s="4">
        <v>43076</v>
      </c>
      <c r="I421" s="21">
        <f t="shared" si="6"/>
        <v>2017</v>
      </c>
      <c r="J421" s="4">
        <v>43080</v>
      </c>
      <c r="K421" s="5">
        <v>0.5</v>
      </c>
      <c r="L421" s="5">
        <v>0</v>
      </c>
      <c r="M421" s="6">
        <v>0.45</v>
      </c>
      <c r="N421" s="6">
        <v>0.05</v>
      </c>
      <c r="O421" s="7">
        <v>6170178</v>
      </c>
      <c r="P421" s="7">
        <v>3085089</v>
      </c>
      <c r="Q421" s="7">
        <v>0</v>
      </c>
      <c r="R421" s="7">
        <v>3085089</v>
      </c>
      <c r="S421" s="7">
        <v>0</v>
      </c>
      <c r="T421" s="8">
        <v>2776580.1</v>
      </c>
      <c r="U421" s="8">
        <v>308508.90000000002</v>
      </c>
    </row>
    <row r="422" spans="1:21" x14ac:dyDescent="0.25">
      <c r="A422" s="2" t="s">
        <v>1096</v>
      </c>
      <c r="B422" s="2" t="s">
        <v>1127</v>
      </c>
      <c r="C422" s="2" t="s">
        <v>1128</v>
      </c>
      <c r="D422" s="2" t="s">
        <v>1120</v>
      </c>
      <c r="E422" s="2" t="s">
        <v>27</v>
      </c>
      <c r="F422" s="3">
        <v>44433.401747685188</v>
      </c>
      <c r="G422" s="4">
        <v>43081.645011574074</v>
      </c>
      <c r="H422" s="4">
        <v>43076</v>
      </c>
      <c r="I422" s="21">
        <f t="shared" si="6"/>
        <v>2017</v>
      </c>
      <c r="J422" s="4">
        <v>43077</v>
      </c>
      <c r="K422" s="5">
        <v>0.5</v>
      </c>
      <c r="L422" s="5">
        <v>0</v>
      </c>
      <c r="M422" s="6">
        <v>0.45</v>
      </c>
      <c r="N422" s="6">
        <v>0.05</v>
      </c>
      <c r="O422" s="7">
        <v>6170178</v>
      </c>
      <c r="P422" s="7">
        <v>3085089</v>
      </c>
      <c r="Q422" s="7">
        <v>0</v>
      </c>
      <c r="R422" s="7">
        <v>3085089</v>
      </c>
      <c r="S422" s="7">
        <v>0</v>
      </c>
      <c r="T422" s="8">
        <v>2776580.1</v>
      </c>
      <c r="U422" s="8">
        <v>308508.90000000002</v>
      </c>
    </row>
    <row r="423" spans="1:21" x14ac:dyDescent="0.25">
      <c r="A423" s="2" t="s">
        <v>1096</v>
      </c>
      <c r="B423" s="2" t="s">
        <v>1129</v>
      </c>
      <c r="C423" s="2" t="s">
        <v>1130</v>
      </c>
      <c r="D423" s="2" t="s">
        <v>1120</v>
      </c>
      <c r="E423" s="2" t="s">
        <v>27</v>
      </c>
      <c r="F423" s="3">
        <v>44433.401018518518</v>
      </c>
      <c r="G423" s="4">
        <v>43080.643842592595</v>
      </c>
      <c r="H423" s="4">
        <v>43076</v>
      </c>
      <c r="I423" s="21">
        <f t="shared" si="6"/>
        <v>2017</v>
      </c>
      <c r="J423" s="4">
        <v>43080</v>
      </c>
      <c r="K423" s="5">
        <v>0.5</v>
      </c>
      <c r="L423" s="5">
        <v>0</v>
      </c>
      <c r="M423" s="6">
        <v>0.45</v>
      </c>
      <c r="N423" s="6">
        <v>0.05</v>
      </c>
      <c r="O423" s="7">
        <v>6170178</v>
      </c>
      <c r="P423" s="7">
        <v>3085089</v>
      </c>
      <c r="Q423" s="7">
        <v>0</v>
      </c>
      <c r="R423" s="7">
        <v>3085089</v>
      </c>
      <c r="S423" s="7">
        <v>0</v>
      </c>
      <c r="T423" s="8">
        <v>2776580.1</v>
      </c>
      <c r="U423" s="8">
        <v>308508.90000000002</v>
      </c>
    </row>
    <row r="424" spans="1:21" x14ac:dyDescent="0.25">
      <c r="A424" s="2" t="s">
        <v>1096</v>
      </c>
      <c r="B424" s="2" t="s">
        <v>1131</v>
      </c>
      <c r="C424" s="2" t="s">
        <v>1132</v>
      </c>
      <c r="D424" s="2" t="s">
        <v>1120</v>
      </c>
      <c r="E424" s="2" t="s">
        <v>27</v>
      </c>
      <c r="F424" s="3">
        <v>44342.019652777781</v>
      </c>
      <c r="G424" s="4">
        <v>43080.701944444445</v>
      </c>
      <c r="H424" s="4">
        <v>43076</v>
      </c>
      <c r="I424" s="21">
        <f t="shared" si="6"/>
        <v>2017</v>
      </c>
      <c r="J424" s="4">
        <v>43077</v>
      </c>
      <c r="K424" s="5">
        <v>0.5</v>
      </c>
      <c r="L424" s="5">
        <v>0</v>
      </c>
      <c r="M424" s="6">
        <v>0.45</v>
      </c>
      <c r="N424" s="6">
        <v>0.05</v>
      </c>
      <c r="O424" s="7">
        <v>6170178</v>
      </c>
      <c r="P424" s="7">
        <v>3085089</v>
      </c>
      <c r="Q424" s="7">
        <v>0</v>
      </c>
      <c r="R424" s="7">
        <v>3085089</v>
      </c>
      <c r="S424" s="7">
        <v>0</v>
      </c>
      <c r="T424" s="8">
        <v>2776580.1</v>
      </c>
      <c r="U424" s="8">
        <v>308508.90000000002</v>
      </c>
    </row>
    <row r="425" spans="1:21" x14ac:dyDescent="0.25">
      <c r="A425" s="2" t="s">
        <v>1096</v>
      </c>
      <c r="B425" s="2" t="s">
        <v>1133</v>
      </c>
      <c r="C425" s="2" t="s">
        <v>1134</v>
      </c>
      <c r="D425" s="2" t="s">
        <v>23</v>
      </c>
      <c r="E425" s="2" t="s">
        <v>27</v>
      </c>
      <c r="F425" s="3">
        <v>44433.393923611111</v>
      </c>
      <c r="G425" s="4">
        <v>43122.72278935185</v>
      </c>
      <c r="H425" s="4">
        <v>43119</v>
      </c>
      <c r="I425" s="21">
        <f t="shared" si="6"/>
        <v>2018</v>
      </c>
      <c r="J425" s="4">
        <v>43119</v>
      </c>
      <c r="K425" s="5">
        <v>0.5</v>
      </c>
      <c r="L425" s="5">
        <v>0</v>
      </c>
      <c r="M425" s="6">
        <v>0.45</v>
      </c>
      <c r="N425" s="6">
        <v>0.05</v>
      </c>
      <c r="O425" s="7">
        <v>3094992</v>
      </c>
      <c r="P425" s="7">
        <v>1547496</v>
      </c>
      <c r="Q425" s="7">
        <v>0</v>
      </c>
      <c r="R425" s="7">
        <v>1547496</v>
      </c>
      <c r="S425" s="7">
        <v>0</v>
      </c>
      <c r="T425" s="8">
        <v>1392746.4</v>
      </c>
      <c r="U425" s="8">
        <v>154749.6</v>
      </c>
    </row>
    <row r="426" spans="1:21" x14ac:dyDescent="0.25">
      <c r="A426" s="2" t="s">
        <v>1096</v>
      </c>
      <c r="B426" s="2" t="s">
        <v>1135</v>
      </c>
      <c r="C426" s="2" t="s">
        <v>1136</v>
      </c>
      <c r="D426" s="2" t="s">
        <v>1092</v>
      </c>
      <c r="E426" s="2" t="s">
        <v>27</v>
      </c>
      <c r="F426" s="3">
        <v>44177.058032407411</v>
      </c>
      <c r="G426" s="4">
        <v>43308.415844907409</v>
      </c>
      <c r="H426" s="4">
        <v>43290</v>
      </c>
      <c r="I426" s="21">
        <f t="shared" si="6"/>
        <v>2018</v>
      </c>
      <c r="J426" s="4">
        <v>43294</v>
      </c>
      <c r="K426" s="5">
        <v>0.5</v>
      </c>
      <c r="L426" s="5">
        <v>0</v>
      </c>
      <c r="M426" s="6">
        <v>0.45</v>
      </c>
      <c r="N426" s="6">
        <v>0.05</v>
      </c>
      <c r="O426" s="7">
        <v>2289156</v>
      </c>
      <c r="P426" s="7">
        <v>1144578</v>
      </c>
      <c r="Q426" s="7">
        <v>0</v>
      </c>
      <c r="R426" s="7">
        <v>1144578</v>
      </c>
      <c r="S426" s="7">
        <v>0</v>
      </c>
      <c r="T426" s="8">
        <v>1030120.2</v>
      </c>
      <c r="U426" s="8">
        <v>114457.8</v>
      </c>
    </row>
    <row r="427" spans="1:21" x14ac:dyDescent="0.25">
      <c r="A427" s="2" t="s">
        <v>1096</v>
      </c>
      <c r="B427" s="2" t="s">
        <v>1137</v>
      </c>
      <c r="C427" s="2" t="s">
        <v>1138</v>
      </c>
      <c r="D427" s="2" t="s">
        <v>1139</v>
      </c>
      <c r="E427" s="2" t="s">
        <v>27</v>
      </c>
      <c r="F427" s="3">
        <v>44215.020324074074</v>
      </c>
      <c r="G427" s="4">
        <v>43273.432141203702</v>
      </c>
      <c r="H427" s="4">
        <v>43214</v>
      </c>
      <c r="I427" s="21">
        <f t="shared" si="6"/>
        <v>2018</v>
      </c>
      <c r="J427" s="4">
        <v>43222</v>
      </c>
      <c r="K427" s="5">
        <v>0.5</v>
      </c>
      <c r="L427" s="5">
        <v>0</v>
      </c>
      <c r="M427" s="6">
        <v>0.45</v>
      </c>
      <c r="N427" s="6">
        <v>0.05</v>
      </c>
      <c r="O427" s="7">
        <v>3245334</v>
      </c>
      <c r="P427" s="7">
        <v>1622667</v>
      </c>
      <c r="Q427" s="7">
        <v>0</v>
      </c>
      <c r="R427" s="7">
        <v>1622667</v>
      </c>
      <c r="S427" s="7">
        <v>0</v>
      </c>
      <c r="T427" s="8">
        <v>1460400.3</v>
      </c>
      <c r="U427" s="8">
        <v>162266.70000000001</v>
      </c>
    </row>
    <row r="428" spans="1:21" x14ac:dyDescent="0.25">
      <c r="A428" s="2" t="s">
        <v>1096</v>
      </c>
      <c r="B428" s="2" t="s">
        <v>1140</v>
      </c>
      <c r="C428" s="2" t="s">
        <v>1141</v>
      </c>
      <c r="D428" s="2" t="s">
        <v>23</v>
      </c>
      <c r="E428" s="2" t="s">
        <v>27</v>
      </c>
      <c r="F428" s="3">
        <v>44433.41510416667</v>
      </c>
      <c r="G428" s="4">
        <v>43153.594293981485</v>
      </c>
      <c r="H428" s="4">
        <v>43147</v>
      </c>
      <c r="I428" s="21">
        <f t="shared" si="6"/>
        <v>2018</v>
      </c>
      <c r="J428" s="4">
        <v>43147</v>
      </c>
      <c r="K428" s="5">
        <v>0.5</v>
      </c>
      <c r="L428" s="5">
        <v>0</v>
      </c>
      <c r="M428" s="6">
        <v>0.45</v>
      </c>
      <c r="N428" s="6">
        <v>0.05</v>
      </c>
      <c r="O428" s="7">
        <v>3094992</v>
      </c>
      <c r="P428" s="7">
        <v>1547496</v>
      </c>
      <c r="Q428" s="7">
        <v>0</v>
      </c>
      <c r="R428" s="7">
        <v>1547496</v>
      </c>
      <c r="S428" s="7">
        <v>0</v>
      </c>
      <c r="T428" s="8">
        <v>1392746.4</v>
      </c>
      <c r="U428" s="8">
        <v>154749.6</v>
      </c>
    </row>
    <row r="429" spans="1:21" x14ac:dyDescent="0.25">
      <c r="A429" s="2" t="s">
        <v>1096</v>
      </c>
      <c r="B429" s="2" t="s">
        <v>1142</v>
      </c>
      <c r="C429" s="2" t="s">
        <v>1143</v>
      </c>
      <c r="D429" s="2" t="s">
        <v>1144</v>
      </c>
      <c r="E429" s="2" t="s">
        <v>27</v>
      </c>
      <c r="F429" s="3">
        <v>44342.029814814814</v>
      </c>
      <c r="G429" s="4">
        <v>43273.43141203704</v>
      </c>
      <c r="H429" s="4">
        <v>43214</v>
      </c>
      <c r="I429" s="21">
        <f t="shared" si="6"/>
        <v>2018</v>
      </c>
      <c r="J429" s="4">
        <v>43222</v>
      </c>
      <c r="K429" s="5">
        <v>0.5</v>
      </c>
      <c r="L429" s="5">
        <v>0</v>
      </c>
      <c r="M429" s="6">
        <v>0.45</v>
      </c>
      <c r="N429" s="6">
        <v>0.05</v>
      </c>
      <c r="O429" s="7">
        <v>2826000</v>
      </c>
      <c r="P429" s="7">
        <v>1413000</v>
      </c>
      <c r="Q429" s="7">
        <v>0</v>
      </c>
      <c r="R429" s="7">
        <v>1413000</v>
      </c>
      <c r="S429" s="7">
        <v>0</v>
      </c>
      <c r="T429" s="8">
        <v>1271700</v>
      </c>
      <c r="U429" s="8">
        <v>141300</v>
      </c>
    </row>
    <row r="430" spans="1:21" x14ac:dyDescent="0.25">
      <c r="A430" s="2" t="s">
        <v>1096</v>
      </c>
      <c r="B430" s="2" t="s">
        <v>1145</v>
      </c>
      <c r="C430" s="2" t="s">
        <v>1146</v>
      </c>
      <c r="D430" s="2" t="s">
        <v>1144</v>
      </c>
      <c r="E430" s="2" t="s">
        <v>27</v>
      </c>
      <c r="F430" s="3">
        <v>44342.027962962966</v>
      </c>
      <c r="G430" s="4">
        <v>43186.611122685186</v>
      </c>
      <c r="H430" s="4">
        <v>43180</v>
      </c>
      <c r="I430" s="21">
        <f t="shared" si="6"/>
        <v>2018</v>
      </c>
      <c r="J430" s="4">
        <v>43185</v>
      </c>
      <c r="K430" s="5">
        <v>0.5</v>
      </c>
      <c r="L430" s="5">
        <v>0</v>
      </c>
      <c r="M430" s="6">
        <v>0.45</v>
      </c>
      <c r="N430" s="6">
        <v>0.05</v>
      </c>
      <c r="O430" s="7">
        <v>2826000</v>
      </c>
      <c r="P430" s="7">
        <v>1413000</v>
      </c>
      <c r="Q430" s="7">
        <v>0</v>
      </c>
      <c r="R430" s="7">
        <v>1413000</v>
      </c>
      <c r="S430" s="7">
        <v>0</v>
      </c>
      <c r="T430" s="8">
        <v>1271700</v>
      </c>
      <c r="U430" s="8">
        <v>141300</v>
      </c>
    </row>
    <row r="431" spans="1:21" x14ac:dyDescent="0.25">
      <c r="A431" s="2" t="s">
        <v>1147</v>
      </c>
      <c r="B431" s="2" t="s">
        <v>1148</v>
      </c>
      <c r="C431" s="2" t="s">
        <v>1149</v>
      </c>
      <c r="D431" s="2" t="s">
        <v>1150</v>
      </c>
      <c r="E431" s="2" t="s">
        <v>27</v>
      </c>
      <c r="F431" s="3">
        <v>44645.995937500003</v>
      </c>
      <c r="G431" s="4">
        <v>43544.560694444444</v>
      </c>
      <c r="H431" s="4">
        <v>43543</v>
      </c>
      <c r="I431" s="21">
        <f t="shared" si="6"/>
        <v>2019</v>
      </c>
      <c r="J431" s="4">
        <v>43544</v>
      </c>
      <c r="K431" s="5">
        <v>0.5</v>
      </c>
      <c r="L431" s="5">
        <v>0</v>
      </c>
      <c r="M431" s="6">
        <v>0.45</v>
      </c>
      <c r="N431" s="6">
        <v>0.05</v>
      </c>
      <c r="O431" s="7">
        <v>3391200</v>
      </c>
      <c r="P431" s="7">
        <v>1695600</v>
      </c>
      <c r="Q431" s="7">
        <v>0</v>
      </c>
      <c r="R431" s="7">
        <v>1695600</v>
      </c>
      <c r="S431" s="7">
        <v>0</v>
      </c>
      <c r="T431" s="8">
        <v>1526040</v>
      </c>
      <c r="U431" s="8">
        <v>169560</v>
      </c>
    </row>
    <row r="432" spans="1:21" x14ac:dyDescent="0.25">
      <c r="A432" s="2" t="s">
        <v>1147</v>
      </c>
      <c r="B432" s="2" t="s">
        <v>1151</v>
      </c>
      <c r="C432" s="2" t="s">
        <v>1152</v>
      </c>
      <c r="D432" s="2" t="s">
        <v>1153</v>
      </c>
      <c r="E432" s="2" t="s">
        <v>27</v>
      </c>
      <c r="F432" s="3">
        <v>44706.994097222225</v>
      </c>
      <c r="G432" s="4">
        <v>43571.421909722223</v>
      </c>
      <c r="H432" s="4">
        <v>43570</v>
      </c>
      <c r="I432" s="21">
        <f t="shared" si="6"/>
        <v>2019</v>
      </c>
      <c r="J432" s="4">
        <v>43570</v>
      </c>
      <c r="K432" s="5">
        <v>0.5</v>
      </c>
      <c r="L432" s="5">
        <v>0</v>
      </c>
      <c r="M432" s="6">
        <v>0.45</v>
      </c>
      <c r="N432" s="6">
        <v>0.05</v>
      </c>
      <c r="O432" s="7">
        <v>3310260</v>
      </c>
      <c r="P432" s="7">
        <v>1655130</v>
      </c>
      <c r="Q432" s="7">
        <v>0</v>
      </c>
      <c r="R432" s="7">
        <v>1655130</v>
      </c>
      <c r="S432" s="7">
        <v>0</v>
      </c>
      <c r="T432" s="8">
        <v>1489617</v>
      </c>
      <c r="U432" s="8">
        <v>165513</v>
      </c>
    </row>
    <row r="433" spans="1:21" x14ac:dyDescent="0.25">
      <c r="A433" s="2" t="s">
        <v>1147</v>
      </c>
      <c r="B433" s="2" t="s">
        <v>1154</v>
      </c>
      <c r="C433" s="2" t="s">
        <v>1155</v>
      </c>
      <c r="D433" s="2" t="s">
        <v>1156</v>
      </c>
      <c r="E433" s="2" t="s">
        <v>27</v>
      </c>
      <c r="F433" s="3">
        <v>44835.03628472222</v>
      </c>
      <c r="G433" s="4">
        <v>43686.383020833331</v>
      </c>
      <c r="H433" s="4">
        <v>43685</v>
      </c>
      <c r="I433" s="21">
        <f t="shared" si="6"/>
        <v>2019</v>
      </c>
      <c r="J433" s="4">
        <v>43685</v>
      </c>
      <c r="K433" s="5">
        <v>0.5</v>
      </c>
      <c r="L433" s="5">
        <v>0</v>
      </c>
      <c r="M433" s="6">
        <v>0.45</v>
      </c>
      <c r="N433" s="6">
        <v>0.05</v>
      </c>
      <c r="O433" s="7">
        <v>2992719</v>
      </c>
      <c r="P433" s="7">
        <v>1496359.5</v>
      </c>
      <c r="Q433" s="7">
        <v>0</v>
      </c>
      <c r="R433" s="7">
        <v>1496359.5</v>
      </c>
      <c r="S433" s="7">
        <v>0</v>
      </c>
      <c r="T433" s="8">
        <v>1346723.55</v>
      </c>
      <c r="U433" s="8">
        <v>149635.95000000001</v>
      </c>
    </row>
    <row r="434" spans="1:21" x14ac:dyDescent="0.25">
      <c r="A434" s="2" t="s">
        <v>1147</v>
      </c>
      <c r="B434" s="2" t="s">
        <v>1157</v>
      </c>
      <c r="C434" s="2" t="s">
        <v>1158</v>
      </c>
      <c r="D434" s="2" t="s">
        <v>1113</v>
      </c>
      <c r="E434" s="2" t="s">
        <v>27</v>
      </c>
      <c r="F434" s="3">
        <v>44938.00545138889</v>
      </c>
      <c r="G434" s="4">
        <v>43679.501527777778</v>
      </c>
      <c r="H434" s="4">
        <v>43678</v>
      </c>
      <c r="I434" s="21">
        <f t="shared" si="6"/>
        <v>2019</v>
      </c>
      <c r="J434" s="4">
        <v>43678</v>
      </c>
      <c r="K434" s="5">
        <v>0.5</v>
      </c>
      <c r="L434" s="5">
        <v>0</v>
      </c>
      <c r="M434" s="6">
        <v>0.45</v>
      </c>
      <c r="N434" s="6">
        <v>0.05</v>
      </c>
      <c r="O434" s="7">
        <v>3768000</v>
      </c>
      <c r="P434" s="7">
        <v>1884000</v>
      </c>
      <c r="Q434" s="7">
        <v>0</v>
      </c>
      <c r="R434" s="7">
        <v>1884000</v>
      </c>
      <c r="S434" s="7">
        <v>0</v>
      </c>
      <c r="T434" s="8">
        <v>1695600</v>
      </c>
      <c r="U434" s="8">
        <v>188400</v>
      </c>
    </row>
    <row r="435" spans="1:21" x14ac:dyDescent="0.25">
      <c r="A435" s="2" t="s">
        <v>1147</v>
      </c>
      <c r="B435" s="2" t="s">
        <v>1159</v>
      </c>
      <c r="C435" s="2" t="s">
        <v>1160</v>
      </c>
      <c r="D435" s="2" t="s">
        <v>1113</v>
      </c>
      <c r="E435" s="2" t="s">
        <v>27</v>
      </c>
      <c r="F435" s="3">
        <v>44938.006701388891</v>
      </c>
      <c r="G435" s="4">
        <v>43671.408460648148</v>
      </c>
      <c r="H435" s="4">
        <v>43669</v>
      </c>
      <c r="I435" s="21">
        <f t="shared" si="6"/>
        <v>2019</v>
      </c>
      <c r="J435" s="4">
        <v>43670</v>
      </c>
      <c r="K435" s="5">
        <v>0.5</v>
      </c>
      <c r="L435" s="5">
        <v>0</v>
      </c>
      <c r="M435" s="6">
        <v>0.45</v>
      </c>
      <c r="N435" s="6">
        <v>0.05</v>
      </c>
      <c r="O435" s="7">
        <v>4239000</v>
      </c>
      <c r="P435" s="7">
        <v>2119500</v>
      </c>
      <c r="Q435" s="7">
        <v>0</v>
      </c>
      <c r="R435" s="7">
        <v>2119500</v>
      </c>
      <c r="S435" s="7">
        <v>0</v>
      </c>
      <c r="T435" s="8">
        <v>1907550</v>
      </c>
      <c r="U435" s="8">
        <v>211950</v>
      </c>
    </row>
    <row r="436" spans="1:21" x14ac:dyDescent="0.25">
      <c r="A436" s="2" t="s">
        <v>1147</v>
      </c>
      <c r="B436" s="2" t="s">
        <v>1161</v>
      </c>
      <c r="C436" s="2" t="s">
        <v>1162</v>
      </c>
      <c r="D436" s="2" t="s">
        <v>1113</v>
      </c>
      <c r="E436" s="2" t="s">
        <v>27</v>
      </c>
      <c r="F436" s="3">
        <v>44938.006192129629</v>
      </c>
      <c r="G436" s="4">
        <v>43929.615682870368</v>
      </c>
      <c r="H436" s="4">
        <v>43928</v>
      </c>
      <c r="I436" s="21">
        <f t="shared" si="6"/>
        <v>2020</v>
      </c>
      <c r="J436" s="4">
        <v>43929</v>
      </c>
      <c r="K436" s="5">
        <v>0.5</v>
      </c>
      <c r="L436" s="5">
        <v>0</v>
      </c>
      <c r="M436" s="6">
        <v>0.45</v>
      </c>
      <c r="N436" s="6">
        <v>0.05</v>
      </c>
      <c r="O436" s="7">
        <v>3768000</v>
      </c>
      <c r="P436" s="7">
        <v>1884000</v>
      </c>
      <c r="Q436" s="7">
        <v>0</v>
      </c>
      <c r="R436" s="7">
        <v>1884000</v>
      </c>
      <c r="S436" s="7">
        <v>0</v>
      </c>
      <c r="T436" s="8">
        <v>1695600</v>
      </c>
      <c r="U436" s="8">
        <v>188400</v>
      </c>
    </row>
    <row r="437" spans="1:21" x14ac:dyDescent="0.25">
      <c r="A437" s="2" t="s">
        <v>1147</v>
      </c>
      <c r="B437" s="2" t="s">
        <v>1163</v>
      </c>
      <c r="C437" s="2" t="s">
        <v>1164</v>
      </c>
      <c r="D437" s="2" t="s">
        <v>329</v>
      </c>
      <c r="E437" s="2" t="s">
        <v>27</v>
      </c>
      <c r="F437" s="3">
        <v>45122.988391203704</v>
      </c>
      <c r="G437" s="4">
        <v>43949.341550925928</v>
      </c>
      <c r="H437" s="4">
        <v>43948</v>
      </c>
      <c r="I437" s="21">
        <f t="shared" si="6"/>
        <v>2020</v>
      </c>
      <c r="J437" s="4">
        <v>43948</v>
      </c>
      <c r="K437" s="5">
        <v>0.5</v>
      </c>
      <c r="L437" s="5">
        <v>0</v>
      </c>
      <c r="M437" s="6">
        <v>0.45</v>
      </c>
      <c r="N437" s="6">
        <v>0.05</v>
      </c>
      <c r="O437" s="7">
        <v>2289156</v>
      </c>
      <c r="P437" s="7">
        <v>1144578</v>
      </c>
      <c r="Q437" s="7">
        <v>0</v>
      </c>
      <c r="R437" s="7">
        <v>1144578</v>
      </c>
      <c r="S437" s="7">
        <v>0</v>
      </c>
      <c r="T437" s="8">
        <v>1030120.2</v>
      </c>
      <c r="U437" s="8">
        <v>114457.8</v>
      </c>
    </row>
    <row r="438" spans="1:21" x14ac:dyDescent="0.25">
      <c r="A438" s="2" t="s">
        <v>1147</v>
      </c>
      <c r="B438" s="2" t="s">
        <v>1165</v>
      </c>
      <c r="C438" s="2" t="s">
        <v>1166</v>
      </c>
      <c r="D438" s="2" t="s">
        <v>1108</v>
      </c>
      <c r="E438" s="2" t="s">
        <v>27</v>
      </c>
      <c r="F438" s="3">
        <v>45011.083171296297</v>
      </c>
      <c r="G438" s="4">
        <v>43929.635694444441</v>
      </c>
      <c r="H438" s="4">
        <v>43928</v>
      </c>
      <c r="I438" s="21">
        <f t="shared" si="6"/>
        <v>2020</v>
      </c>
      <c r="J438" s="4">
        <v>43929</v>
      </c>
      <c r="K438" s="5">
        <v>0.5</v>
      </c>
      <c r="L438" s="5">
        <v>0</v>
      </c>
      <c r="M438" s="6">
        <v>0.45</v>
      </c>
      <c r="N438" s="6">
        <v>0.05</v>
      </c>
      <c r="O438" s="7">
        <v>4710000</v>
      </c>
      <c r="P438" s="7">
        <v>2355000</v>
      </c>
      <c r="Q438" s="7">
        <v>0</v>
      </c>
      <c r="R438" s="7">
        <v>2355000</v>
      </c>
      <c r="S438" s="7">
        <v>0</v>
      </c>
      <c r="T438" s="8">
        <v>2119500</v>
      </c>
      <c r="U438" s="8">
        <v>235500</v>
      </c>
    </row>
    <row r="439" spans="1:21" x14ac:dyDescent="0.25">
      <c r="A439" s="2" t="s">
        <v>1147</v>
      </c>
      <c r="B439" s="2" t="s">
        <v>1167</v>
      </c>
      <c r="C439" s="2" t="s">
        <v>1168</v>
      </c>
      <c r="D439" s="2" t="s">
        <v>1108</v>
      </c>
      <c r="E439" s="2" t="s">
        <v>27</v>
      </c>
      <c r="F439" s="3">
        <v>45011.125578703701</v>
      </c>
      <c r="G439" s="4">
        <v>43929.643622685187</v>
      </c>
      <c r="H439" s="4">
        <v>43928</v>
      </c>
      <c r="I439" s="21">
        <f t="shared" si="6"/>
        <v>2020</v>
      </c>
      <c r="J439" s="4">
        <v>43929</v>
      </c>
      <c r="K439" s="5">
        <v>0.5</v>
      </c>
      <c r="L439" s="5">
        <v>0</v>
      </c>
      <c r="M439" s="6">
        <v>0.45</v>
      </c>
      <c r="N439" s="6">
        <v>0.05</v>
      </c>
      <c r="O439" s="7">
        <v>4239000</v>
      </c>
      <c r="P439" s="7">
        <v>2119500</v>
      </c>
      <c r="Q439" s="7">
        <v>0</v>
      </c>
      <c r="R439" s="7">
        <v>2119500</v>
      </c>
      <c r="S439" s="7">
        <v>0</v>
      </c>
      <c r="T439" s="8">
        <v>1907550</v>
      </c>
      <c r="U439" s="8">
        <v>211950</v>
      </c>
    </row>
    <row r="440" spans="1:21" x14ac:dyDescent="0.25">
      <c r="A440" s="2" t="s">
        <v>1147</v>
      </c>
      <c r="B440" s="2" t="s">
        <v>1169</v>
      </c>
      <c r="C440" s="2" t="s">
        <v>1170</v>
      </c>
      <c r="D440" s="2" t="s">
        <v>1079</v>
      </c>
      <c r="E440" s="2" t="s">
        <v>27</v>
      </c>
      <c r="F440" s="3">
        <v>45122.99145833333</v>
      </c>
      <c r="G440" s="4">
        <v>43944.440578703703</v>
      </c>
      <c r="H440" s="4">
        <v>43943</v>
      </c>
      <c r="I440" s="21">
        <f t="shared" si="6"/>
        <v>2020</v>
      </c>
      <c r="J440" s="4">
        <v>43944</v>
      </c>
      <c r="K440" s="5">
        <v>0.5</v>
      </c>
      <c r="L440" s="5">
        <v>0</v>
      </c>
      <c r="M440" s="6">
        <v>0.45</v>
      </c>
      <c r="N440" s="6">
        <v>0.05</v>
      </c>
      <c r="O440" s="7">
        <v>3768000</v>
      </c>
      <c r="P440" s="7">
        <v>1884000</v>
      </c>
      <c r="Q440" s="7">
        <v>0</v>
      </c>
      <c r="R440" s="7">
        <v>1884000</v>
      </c>
      <c r="S440" s="7">
        <v>0</v>
      </c>
      <c r="T440" s="8">
        <v>1695600</v>
      </c>
      <c r="U440" s="8">
        <v>188400</v>
      </c>
    </row>
    <row r="441" spans="1:21" x14ac:dyDescent="0.25">
      <c r="A441" s="2" t="s">
        <v>1147</v>
      </c>
      <c r="B441" s="2" t="s">
        <v>1171</v>
      </c>
      <c r="C441" s="2" t="s">
        <v>1172</v>
      </c>
      <c r="D441" s="2" t="s">
        <v>1079</v>
      </c>
      <c r="E441" s="2" t="s">
        <v>27</v>
      </c>
      <c r="F441" s="3">
        <v>45122.991828703707</v>
      </c>
      <c r="G441" s="4">
        <v>43944.446886574071</v>
      </c>
      <c r="H441" s="4">
        <v>43943</v>
      </c>
      <c r="I441" s="21">
        <f t="shared" si="6"/>
        <v>2020</v>
      </c>
      <c r="J441" s="4">
        <v>43944</v>
      </c>
      <c r="K441" s="5">
        <v>0.5</v>
      </c>
      <c r="L441" s="5">
        <v>0</v>
      </c>
      <c r="M441" s="6">
        <v>0.45</v>
      </c>
      <c r="N441" s="6">
        <v>0.05</v>
      </c>
      <c r="O441" s="7">
        <v>3768000</v>
      </c>
      <c r="P441" s="7">
        <v>1884000</v>
      </c>
      <c r="Q441" s="7">
        <v>0</v>
      </c>
      <c r="R441" s="7">
        <v>1884000</v>
      </c>
      <c r="S441" s="7">
        <v>0</v>
      </c>
      <c r="T441" s="8">
        <v>1695600</v>
      </c>
      <c r="U441" s="8">
        <v>188400</v>
      </c>
    </row>
    <row r="442" spans="1:21" x14ac:dyDescent="0.25">
      <c r="A442" s="2" t="s">
        <v>1147</v>
      </c>
      <c r="B442" s="2" t="s">
        <v>1173</v>
      </c>
      <c r="C442" s="2" t="s">
        <v>1174</v>
      </c>
      <c r="D442" s="2" t="s">
        <v>1079</v>
      </c>
      <c r="E442" s="2" t="s">
        <v>27</v>
      </c>
      <c r="F442" s="3">
        <v>45122.990289351852</v>
      </c>
      <c r="G442" s="4">
        <v>43944.450856481482</v>
      </c>
      <c r="H442" s="4">
        <v>43943</v>
      </c>
      <c r="I442" s="21">
        <f t="shared" si="6"/>
        <v>2020</v>
      </c>
      <c r="J442" s="4">
        <v>43944</v>
      </c>
      <c r="K442" s="5">
        <v>0.5</v>
      </c>
      <c r="L442" s="5">
        <v>0</v>
      </c>
      <c r="M442" s="6">
        <v>0.45</v>
      </c>
      <c r="N442" s="6">
        <v>0.05</v>
      </c>
      <c r="O442" s="7">
        <v>3768000</v>
      </c>
      <c r="P442" s="7">
        <v>1884000</v>
      </c>
      <c r="Q442" s="7">
        <v>0</v>
      </c>
      <c r="R442" s="7">
        <v>1884000</v>
      </c>
      <c r="S442" s="7">
        <v>0</v>
      </c>
      <c r="T442" s="8">
        <v>1695600</v>
      </c>
      <c r="U442" s="8">
        <v>188400</v>
      </c>
    </row>
    <row r="443" spans="1:21" x14ac:dyDescent="0.25">
      <c r="A443" s="2" t="s">
        <v>1147</v>
      </c>
      <c r="B443" s="2" t="s">
        <v>1175</v>
      </c>
      <c r="C443" s="2" t="s">
        <v>1176</v>
      </c>
      <c r="D443" s="2" t="s">
        <v>1079</v>
      </c>
      <c r="E443" s="2" t="s">
        <v>27</v>
      </c>
      <c r="F443" s="3">
        <v>45122.990659722222</v>
      </c>
      <c r="G443" s="4">
        <v>43944.45480324074</v>
      </c>
      <c r="H443" s="4">
        <v>43943</v>
      </c>
      <c r="I443" s="21">
        <f t="shared" si="6"/>
        <v>2020</v>
      </c>
      <c r="J443" s="4">
        <v>43944</v>
      </c>
      <c r="K443" s="5">
        <v>0.5</v>
      </c>
      <c r="L443" s="5">
        <v>0</v>
      </c>
      <c r="M443" s="6">
        <v>0.45</v>
      </c>
      <c r="N443" s="6">
        <v>0.05</v>
      </c>
      <c r="O443" s="7">
        <v>3768000</v>
      </c>
      <c r="P443" s="7">
        <v>1884000</v>
      </c>
      <c r="Q443" s="7">
        <v>0</v>
      </c>
      <c r="R443" s="7">
        <v>1884000</v>
      </c>
      <c r="S443" s="7">
        <v>0</v>
      </c>
      <c r="T443" s="8">
        <v>1695600</v>
      </c>
      <c r="U443" s="8">
        <v>188400</v>
      </c>
    </row>
    <row r="444" spans="1:21" x14ac:dyDescent="0.25">
      <c r="A444" s="2" t="s">
        <v>1147</v>
      </c>
      <c r="B444" s="2" t="s">
        <v>1177</v>
      </c>
      <c r="C444" s="2" t="s">
        <v>1178</v>
      </c>
      <c r="D444" s="2" t="s">
        <v>1079</v>
      </c>
      <c r="E444" s="2" t="s">
        <v>27</v>
      </c>
      <c r="F444" s="3">
        <v>45122.989849537036</v>
      </c>
      <c r="G444" s="4">
        <v>43944.465775462966</v>
      </c>
      <c r="H444" s="4">
        <v>43943</v>
      </c>
      <c r="I444" s="21">
        <f t="shared" si="6"/>
        <v>2020</v>
      </c>
      <c r="J444" s="4">
        <v>43944</v>
      </c>
      <c r="K444" s="5">
        <v>0.5</v>
      </c>
      <c r="L444" s="5">
        <v>0</v>
      </c>
      <c r="M444" s="6">
        <v>0.45</v>
      </c>
      <c r="N444" s="6">
        <v>0.05</v>
      </c>
      <c r="O444" s="7">
        <v>3768000</v>
      </c>
      <c r="P444" s="7">
        <v>1884000</v>
      </c>
      <c r="Q444" s="7">
        <v>0</v>
      </c>
      <c r="R444" s="7">
        <v>1884000</v>
      </c>
      <c r="S444" s="7">
        <v>0</v>
      </c>
      <c r="T444" s="8">
        <v>1695600</v>
      </c>
      <c r="U444" s="8">
        <v>188400</v>
      </c>
    </row>
    <row r="445" spans="1:21" x14ac:dyDescent="0.25">
      <c r="A445" s="2" t="s">
        <v>1147</v>
      </c>
      <c r="B445" s="2" t="s">
        <v>1179</v>
      </c>
      <c r="C445" s="2" t="s">
        <v>1180</v>
      </c>
      <c r="D445" s="2" t="s">
        <v>1079</v>
      </c>
      <c r="E445" s="2" t="s">
        <v>27</v>
      </c>
      <c r="F445" s="3">
        <v>45122.992199074077</v>
      </c>
      <c r="G445" s="4">
        <v>43944.473356481481</v>
      </c>
      <c r="H445" s="4">
        <v>43943</v>
      </c>
      <c r="I445" s="21">
        <f t="shared" si="6"/>
        <v>2020</v>
      </c>
      <c r="J445" s="4">
        <v>43944</v>
      </c>
      <c r="K445" s="5">
        <v>0.5</v>
      </c>
      <c r="L445" s="5">
        <v>0</v>
      </c>
      <c r="M445" s="6">
        <v>0.45</v>
      </c>
      <c r="N445" s="6">
        <v>0.05</v>
      </c>
      <c r="O445" s="7">
        <v>3768000</v>
      </c>
      <c r="P445" s="7">
        <v>1884000</v>
      </c>
      <c r="Q445" s="7">
        <v>0</v>
      </c>
      <c r="R445" s="7">
        <v>1884000</v>
      </c>
      <c r="S445" s="7">
        <v>0</v>
      </c>
      <c r="T445" s="8">
        <v>1695600</v>
      </c>
      <c r="U445" s="8">
        <v>188400</v>
      </c>
    </row>
    <row r="446" spans="1:21" x14ac:dyDescent="0.25">
      <c r="A446" s="2" t="s">
        <v>1147</v>
      </c>
      <c r="B446" s="2" t="s">
        <v>1181</v>
      </c>
      <c r="C446" s="2" t="s">
        <v>1182</v>
      </c>
      <c r="D446" s="2" t="s">
        <v>1079</v>
      </c>
      <c r="E446" s="2" t="s">
        <v>27</v>
      </c>
      <c r="F446" s="3">
        <v>45122.991053240738</v>
      </c>
      <c r="G446" s="4">
        <v>43944.483611111114</v>
      </c>
      <c r="H446" s="4">
        <v>43943</v>
      </c>
      <c r="I446" s="21">
        <f t="shared" si="6"/>
        <v>2020</v>
      </c>
      <c r="J446" s="4">
        <v>43944</v>
      </c>
      <c r="K446" s="5">
        <v>0.5</v>
      </c>
      <c r="L446" s="5">
        <v>0</v>
      </c>
      <c r="M446" s="6">
        <v>0.45</v>
      </c>
      <c r="N446" s="6">
        <v>0.05</v>
      </c>
      <c r="O446" s="7">
        <v>3768000</v>
      </c>
      <c r="P446" s="7">
        <v>1884000</v>
      </c>
      <c r="Q446" s="7">
        <v>0</v>
      </c>
      <c r="R446" s="7">
        <v>1884000</v>
      </c>
      <c r="S446" s="7">
        <v>0</v>
      </c>
      <c r="T446" s="8">
        <v>1695600</v>
      </c>
      <c r="U446" s="8">
        <v>188400</v>
      </c>
    </row>
    <row r="447" spans="1:21" x14ac:dyDescent="0.25">
      <c r="A447" s="2" t="s">
        <v>1147</v>
      </c>
      <c r="B447" s="2" t="s">
        <v>1183</v>
      </c>
      <c r="C447" s="2" t="s">
        <v>1184</v>
      </c>
      <c r="D447" s="2" t="s">
        <v>1099</v>
      </c>
      <c r="E447" s="2" t="s">
        <v>27</v>
      </c>
      <c r="F447" s="3">
        <v>45122.989120370374</v>
      </c>
      <c r="G447" s="4">
        <v>43929.655775462961</v>
      </c>
      <c r="H447" s="4">
        <v>43928</v>
      </c>
      <c r="I447" s="21">
        <f t="shared" si="6"/>
        <v>2020</v>
      </c>
      <c r="J447" s="4">
        <v>43929</v>
      </c>
      <c r="K447" s="5">
        <v>0.5</v>
      </c>
      <c r="L447" s="5">
        <v>0</v>
      </c>
      <c r="M447" s="6">
        <v>0.35</v>
      </c>
      <c r="N447" s="6">
        <v>0.15</v>
      </c>
      <c r="O447" s="7">
        <v>2840178</v>
      </c>
      <c r="P447" s="7">
        <v>1420089</v>
      </c>
      <c r="Q447" s="7">
        <v>0</v>
      </c>
      <c r="R447" s="7">
        <v>1420089</v>
      </c>
      <c r="S447" s="7">
        <v>0</v>
      </c>
      <c r="T447" s="8">
        <v>994062.3</v>
      </c>
      <c r="U447" s="8">
        <v>426026.7</v>
      </c>
    </row>
    <row r="448" spans="1:21" x14ac:dyDescent="0.25">
      <c r="A448" s="2" t="s">
        <v>1147</v>
      </c>
      <c r="B448" s="2" t="s">
        <v>1185</v>
      </c>
      <c r="C448" s="2" t="s">
        <v>1186</v>
      </c>
      <c r="D448" s="2" t="s">
        <v>1099</v>
      </c>
      <c r="E448" s="2" t="s">
        <v>27</v>
      </c>
      <c r="F448" s="3">
        <v>45122.987905092596</v>
      </c>
      <c r="G448" s="4">
        <v>43929.664143518516</v>
      </c>
      <c r="H448" s="4">
        <v>43928</v>
      </c>
      <c r="I448" s="21">
        <f t="shared" si="6"/>
        <v>2020</v>
      </c>
      <c r="J448" s="4">
        <v>43929</v>
      </c>
      <c r="K448" s="5">
        <v>0.5</v>
      </c>
      <c r="L448" s="5">
        <v>0</v>
      </c>
      <c r="M448" s="6">
        <v>0.35</v>
      </c>
      <c r="N448" s="6">
        <v>0.15</v>
      </c>
      <c r="O448" s="7">
        <v>4488678</v>
      </c>
      <c r="P448" s="7">
        <v>2244339</v>
      </c>
      <c r="Q448" s="7">
        <v>0</v>
      </c>
      <c r="R448" s="7">
        <v>2244339</v>
      </c>
      <c r="S448" s="7">
        <v>0</v>
      </c>
      <c r="T448" s="8">
        <v>1571037.3</v>
      </c>
      <c r="U448" s="8">
        <v>673301.7</v>
      </c>
    </row>
    <row r="449" spans="1:21" x14ac:dyDescent="0.25">
      <c r="A449" s="2" t="s">
        <v>1147</v>
      </c>
      <c r="B449" s="2" t="s">
        <v>1187</v>
      </c>
      <c r="C449" s="2" t="s">
        <v>1188</v>
      </c>
      <c r="D449" s="2" t="s">
        <v>1099</v>
      </c>
      <c r="E449" s="2" t="s">
        <v>27</v>
      </c>
      <c r="F449" s="3">
        <v>45122.987175925926</v>
      </c>
      <c r="G449" s="4">
        <v>43929.678043981483</v>
      </c>
      <c r="H449" s="4">
        <v>43928</v>
      </c>
      <c r="I449" s="21">
        <f t="shared" si="6"/>
        <v>2020</v>
      </c>
      <c r="J449" s="4">
        <v>43929</v>
      </c>
      <c r="K449" s="5">
        <v>0.5</v>
      </c>
      <c r="L449" s="5">
        <v>0</v>
      </c>
      <c r="M449" s="6">
        <v>0.35</v>
      </c>
      <c r="N449" s="6">
        <v>0.15</v>
      </c>
      <c r="O449" s="7">
        <v>4488678</v>
      </c>
      <c r="P449" s="7">
        <v>2244339</v>
      </c>
      <c r="Q449" s="7">
        <v>0</v>
      </c>
      <c r="R449" s="7">
        <v>2244339</v>
      </c>
      <c r="S449" s="7">
        <v>0</v>
      </c>
      <c r="T449" s="8">
        <v>1571037.3</v>
      </c>
      <c r="U449" s="8">
        <v>673301.7</v>
      </c>
    </row>
    <row r="450" spans="1:21" x14ac:dyDescent="0.25">
      <c r="A450" s="2" t="s">
        <v>1147</v>
      </c>
      <c r="B450" s="2" t="s">
        <v>1189</v>
      </c>
      <c r="C450" s="2" t="s">
        <v>1190</v>
      </c>
      <c r="D450" s="2" t="s">
        <v>1191</v>
      </c>
      <c r="E450" s="2" t="s">
        <v>27</v>
      </c>
      <c r="F450" s="3">
        <v>44835.037800925929</v>
      </c>
      <c r="G450" s="4">
        <v>43936.776932870373</v>
      </c>
      <c r="H450" s="4">
        <v>43935</v>
      </c>
      <c r="I450" s="21">
        <f t="shared" si="6"/>
        <v>2020</v>
      </c>
      <c r="J450" s="4">
        <v>43935</v>
      </c>
      <c r="K450" s="5">
        <v>0.5</v>
      </c>
      <c r="L450" s="5">
        <v>0</v>
      </c>
      <c r="M450" s="6">
        <v>0.35</v>
      </c>
      <c r="N450" s="6">
        <v>0.15</v>
      </c>
      <c r="O450" s="7">
        <v>3662166</v>
      </c>
      <c r="P450" s="7">
        <v>1831083</v>
      </c>
      <c r="Q450" s="7">
        <v>0</v>
      </c>
      <c r="R450" s="7">
        <v>1831083</v>
      </c>
      <c r="S450" s="7">
        <v>0</v>
      </c>
      <c r="T450" s="8">
        <v>1281758.1000000001</v>
      </c>
      <c r="U450" s="8">
        <v>549324.9</v>
      </c>
    </row>
    <row r="451" spans="1:21" x14ac:dyDescent="0.25">
      <c r="A451" s="2" t="s">
        <v>1147</v>
      </c>
      <c r="B451" s="2" t="s">
        <v>1192</v>
      </c>
      <c r="C451" s="2" t="s">
        <v>1193</v>
      </c>
      <c r="D451" s="2" t="s">
        <v>1194</v>
      </c>
      <c r="E451" s="2" t="s">
        <v>27</v>
      </c>
      <c r="F451" s="3">
        <v>45276.008472222224</v>
      </c>
      <c r="G451" s="4">
        <v>43936.784398148149</v>
      </c>
      <c r="H451" s="4">
        <v>43935</v>
      </c>
      <c r="I451" s="21">
        <f t="shared" ref="I451:I514" si="7">YEAR(J451)</f>
        <v>2020</v>
      </c>
      <c r="J451" s="4">
        <v>43935</v>
      </c>
      <c r="K451" s="5">
        <v>0.5</v>
      </c>
      <c r="L451" s="5">
        <v>0</v>
      </c>
      <c r="M451" s="6">
        <v>0.45</v>
      </c>
      <c r="N451" s="6">
        <v>0.05</v>
      </c>
      <c r="O451" s="7">
        <v>2529792</v>
      </c>
      <c r="P451" s="7">
        <v>1264896</v>
      </c>
      <c r="Q451" s="7">
        <v>0</v>
      </c>
      <c r="R451" s="7">
        <v>1264896</v>
      </c>
      <c r="S451" s="7">
        <v>0</v>
      </c>
      <c r="T451" s="8">
        <v>1138406.3999999999</v>
      </c>
      <c r="U451" s="8">
        <v>126489.60000000001</v>
      </c>
    </row>
    <row r="452" spans="1:21" x14ac:dyDescent="0.25">
      <c r="A452" s="2" t="s">
        <v>1147</v>
      </c>
      <c r="B452" s="2" t="s">
        <v>1195</v>
      </c>
      <c r="C452" s="2" t="s">
        <v>1196</v>
      </c>
      <c r="D452" s="2" t="s">
        <v>23</v>
      </c>
      <c r="E452" s="2" t="s">
        <v>27</v>
      </c>
      <c r="F452" s="3">
        <v>45097.988958333335</v>
      </c>
      <c r="G452" s="4">
        <v>43929.734710648147</v>
      </c>
      <c r="H452" s="4">
        <v>43928</v>
      </c>
      <c r="I452" s="21">
        <f t="shared" si="7"/>
        <v>2020</v>
      </c>
      <c r="J452" s="4">
        <v>43928</v>
      </c>
      <c r="K452" s="5">
        <v>0.5</v>
      </c>
      <c r="L452" s="5">
        <v>0</v>
      </c>
      <c r="M452" s="6">
        <v>0.45</v>
      </c>
      <c r="N452" s="6">
        <v>0.05</v>
      </c>
      <c r="O452" s="7">
        <v>2260800</v>
      </c>
      <c r="P452" s="7">
        <v>1130400</v>
      </c>
      <c r="Q452" s="7">
        <v>0</v>
      </c>
      <c r="R452" s="7">
        <v>1130400</v>
      </c>
      <c r="S452" s="7">
        <v>0</v>
      </c>
      <c r="T452" s="8">
        <v>1017360</v>
      </c>
      <c r="U452" s="8">
        <v>113040</v>
      </c>
    </row>
    <row r="453" spans="1:21" x14ac:dyDescent="0.25">
      <c r="A453" s="2" t="s">
        <v>1147</v>
      </c>
      <c r="B453" s="2" t="s">
        <v>1197</v>
      </c>
      <c r="C453" s="2" t="s">
        <v>1198</v>
      </c>
      <c r="D453" s="2" t="s">
        <v>23</v>
      </c>
      <c r="E453" s="2" t="s">
        <v>27</v>
      </c>
      <c r="F453" s="3">
        <v>45097.988368055558</v>
      </c>
      <c r="G453" s="4">
        <v>43929.740648148145</v>
      </c>
      <c r="H453" s="4">
        <v>43928</v>
      </c>
      <c r="I453" s="21">
        <f t="shared" si="7"/>
        <v>2020</v>
      </c>
      <c r="J453" s="4">
        <v>43928</v>
      </c>
      <c r="K453" s="5">
        <v>0.5</v>
      </c>
      <c r="L453" s="5">
        <v>0</v>
      </c>
      <c r="M453" s="6">
        <v>0.45</v>
      </c>
      <c r="N453" s="6">
        <v>0.05</v>
      </c>
      <c r="O453" s="7">
        <v>2260800</v>
      </c>
      <c r="P453" s="7">
        <v>1130400</v>
      </c>
      <c r="Q453" s="7">
        <v>0</v>
      </c>
      <c r="R453" s="7">
        <v>1130400</v>
      </c>
      <c r="S453" s="7">
        <v>0</v>
      </c>
      <c r="T453" s="8">
        <v>1017360</v>
      </c>
      <c r="U453" s="8">
        <v>113040</v>
      </c>
    </row>
    <row r="454" spans="1:21" x14ac:dyDescent="0.25">
      <c r="A454" s="2" t="s">
        <v>1199</v>
      </c>
      <c r="B454" s="2" t="s">
        <v>1200</v>
      </c>
      <c r="C454" s="2" t="s">
        <v>1201</v>
      </c>
      <c r="D454" s="2" t="s">
        <v>23</v>
      </c>
      <c r="E454" s="2" t="s">
        <v>27</v>
      </c>
      <c r="F454" s="3">
        <v>45426.000416666669</v>
      </c>
      <c r="G454" s="4">
        <v>44641.43341435185</v>
      </c>
      <c r="H454" s="4">
        <v>44636</v>
      </c>
      <c r="I454" s="21">
        <f t="shared" si="7"/>
        <v>2022</v>
      </c>
      <c r="J454" s="4">
        <v>44636</v>
      </c>
      <c r="K454" s="5">
        <v>0.5</v>
      </c>
      <c r="L454" s="5">
        <v>0</v>
      </c>
      <c r="M454" s="6">
        <v>0.45</v>
      </c>
      <c r="N454" s="6">
        <v>0.05</v>
      </c>
      <c r="O454" s="7">
        <v>1343520</v>
      </c>
      <c r="P454" s="7">
        <v>671760</v>
      </c>
      <c r="Q454" s="7">
        <v>0</v>
      </c>
      <c r="R454" s="7">
        <v>671760</v>
      </c>
      <c r="S454" s="7">
        <v>0</v>
      </c>
      <c r="T454" s="8">
        <v>604584</v>
      </c>
      <c r="U454" s="8">
        <v>67176</v>
      </c>
    </row>
    <row r="455" spans="1:21" x14ac:dyDescent="0.25">
      <c r="A455" s="2" t="s">
        <v>1199</v>
      </c>
      <c r="B455" s="2" t="s">
        <v>1202</v>
      </c>
      <c r="C455" s="2" t="s">
        <v>1203</v>
      </c>
      <c r="D455" s="2" t="s">
        <v>23</v>
      </c>
      <c r="E455" s="2" t="s">
        <v>27</v>
      </c>
      <c r="F455" s="3">
        <v>45426.000810185185</v>
      </c>
      <c r="G455" s="4">
        <v>44641.437569444446</v>
      </c>
      <c r="H455" s="4">
        <v>44636</v>
      </c>
      <c r="I455" s="21">
        <f t="shared" si="7"/>
        <v>2022</v>
      </c>
      <c r="J455" s="4">
        <v>44636</v>
      </c>
      <c r="K455" s="5">
        <v>0.5</v>
      </c>
      <c r="L455" s="5">
        <v>0</v>
      </c>
      <c r="M455" s="6">
        <v>0.45</v>
      </c>
      <c r="N455" s="6">
        <v>0.05</v>
      </c>
      <c r="O455" s="7">
        <v>1343520</v>
      </c>
      <c r="P455" s="7">
        <v>671760</v>
      </c>
      <c r="Q455" s="7">
        <v>0</v>
      </c>
      <c r="R455" s="7">
        <v>671760</v>
      </c>
      <c r="S455" s="7">
        <v>0</v>
      </c>
      <c r="T455" s="8">
        <v>604584</v>
      </c>
      <c r="U455" s="8">
        <v>67176</v>
      </c>
    </row>
    <row r="456" spans="1:21" x14ac:dyDescent="0.25">
      <c r="A456" s="2" t="s">
        <v>1199</v>
      </c>
      <c r="B456" s="2" t="s">
        <v>1204</v>
      </c>
      <c r="C456" s="2" t="s">
        <v>1205</v>
      </c>
      <c r="D456" s="2" t="s">
        <v>1113</v>
      </c>
      <c r="E456" s="2" t="s">
        <v>27</v>
      </c>
      <c r="F456" s="3">
        <v>45377.989733796298</v>
      </c>
      <c r="G456" s="4">
        <v>44628.371331018519</v>
      </c>
      <c r="H456" s="4">
        <v>44627</v>
      </c>
      <c r="I456" s="21">
        <f t="shared" si="7"/>
        <v>2022</v>
      </c>
      <c r="J456" s="4">
        <v>44627</v>
      </c>
      <c r="K456" s="5">
        <v>0.5</v>
      </c>
      <c r="L456" s="5">
        <v>0</v>
      </c>
      <c r="M456" s="6">
        <v>0.45</v>
      </c>
      <c r="N456" s="6">
        <v>0.05</v>
      </c>
      <c r="O456" s="7">
        <v>2088280</v>
      </c>
      <c r="P456" s="7">
        <v>1044140</v>
      </c>
      <c r="Q456" s="7">
        <v>0</v>
      </c>
      <c r="R456" s="7">
        <v>1044140</v>
      </c>
      <c r="S456" s="7">
        <v>0</v>
      </c>
      <c r="T456" s="8">
        <v>939726</v>
      </c>
      <c r="U456" s="8">
        <v>104414</v>
      </c>
    </row>
    <row r="457" spans="1:21" x14ac:dyDescent="0.25">
      <c r="A457" s="2" t="s">
        <v>1199</v>
      </c>
      <c r="B457" s="2" t="s">
        <v>1206</v>
      </c>
      <c r="C457" s="2" t="s">
        <v>1207</v>
      </c>
      <c r="D457" s="2" t="s">
        <v>1113</v>
      </c>
      <c r="E457" s="2" t="s">
        <v>27</v>
      </c>
      <c r="F457" s="3">
        <v>45377.989016203705</v>
      </c>
      <c r="G457" s="4">
        <v>44628.377650462964</v>
      </c>
      <c r="H457" s="4">
        <v>44627</v>
      </c>
      <c r="I457" s="21">
        <f t="shared" si="7"/>
        <v>2022</v>
      </c>
      <c r="J457" s="4">
        <v>44627</v>
      </c>
      <c r="K457" s="5">
        <v>0.5</v>
      </c>
      <c r="L457" s="5">
        <v>0</v>
      </c>
      <c r="M457" s="6">
        <v>0.45</v>
      </c>
      <c r="N457" s="6">
        <v>0.05</v>
      </c>
      <c r="O457" s="7">
        <v>2234280</v>
      </c>
      <c r="P457" s="7">
        <v>1117140</v>
      </c>
      <c r="Q457" s="7">
        <v>0</v>
      </c>
      <c r="R457" s="7">
        <v>1117140</v>
      </c>
      <c r="S457" s="7">
        <v>0</v>
      </c>
      <c r="T457" s="8">
        <v>1005426</v>
      </c>
      <c r="U457" s="8">
        <v>111714</v>
      </c>
    </row>
    <row r="458" spans="1:21" x14ac:dyDescent="0.25">
      <c r="A458" s="2" t="s">
        <v>1199</v>
      </c>
      <c r="B458" s="2" t="s">
        <v>1208</v>
      </c>
      <c r="C458" s="2" t="s">
        <v>1209</v>
      </c>
      <c r="D458" s="2" t="s">
        <v>1113</v>
      </c>
      <c r="E458" s="2" t="s">
        <v>27</v>
      </c>
      <c r="F458" s="3">
        <v>45377.990937499999</v>
      </c>
      <c r="G458" s="4">
        <v>44628.382222222222</v>
      </c>
      <c r="H458" s="4">
        <v>44627</v>
      </c>
      <c r="I458" s="21">
        <f t="shared" si="7"/>
        <v>2022</v>
      </c>
      <c r="J458" s="4">
        <v>44627</v>
      </c>
      <c r="K458" s="5">
        <v>0.5</v>
      </c>
      <c r="L458" s="5">
        <v>0</v>
      </c>
      <c r="M458" s="6">
        <v>0.45</v>
      </c>
      <c r="N458" s="6">
        <v>0.05</v>
      </c>
      <c r="O458" s="7">
        <v>1599020</v>
      </c>
      <c r="P458" s="7">
        <v>799510</v>
      </c>
      <c r="Q458" s="7">
        <v>0</v>
      </c>
      <c r="R458" s="7">
        <v>799510</v>
      </c>
      <c r="S458" s="7">
        <v>0</v>
      </c>
      <c r="T458" s="8">
        <v>719559</v>
      </c>
      <c r="U458" s="8">
        <v>79951</v>
      </c>
    </row>
    <row r="459" spans="1:21" x14ac:dyDescent="0.25">
      <c r="A459" s="2" t="s">
        <v>1199</v>
      </c>
      <c r="B459" s="2" t="s">
        <v>1210</v>
      </c>
      <c r="C459" s="2" t="s">
        <v>1211</v>
      </c>
      <c r="D459" s="2" t="s">
        <v>1108</v>
      </c>
      <c r="E459" s="2" t="s">
        <v>27</v>
      </c>
      <c r="F459" s="3">
        <v>45276.01059027778</v>
      </c>
      <c r="G459" s="4">
        <v>44655.633252314816</v>
      </c>
      <c r="H459" s="4">
        <v>44655</v>
      </c>
      <c r="I459" s="21">
        <f t="shared" si="7"/>
        <v>2022</v>
      </c>
      <c r="J459" s="4">
        <v>44655</v>
      </c>
      <c r="K459" s="5">
        <v>0.5</v>
      </c>
      <c r="L459" s="5">
        <v>0</v>
      </c>
      <c r="M459" s="6">
        <v>0.45</v>
      </c>
      <c r="N459" s="6">
        <v>0.05</v>
      </c>
      <c r="O459" s="7">
        <v>2190000</v>
      </c>
      <c r="P459" s="7">
        <v>1095000</v>
      </c>
      <c r="Q459" s="7">
        <v>0</v>
      </c>
      <c r="R459" s="7">
        <v>1095000</v>
      </c>
      <c r="S459" s="7">
        <v>0</v>
      </c>
      <c r="T459" s="8">
        <v>985500</v>
      </c>
      <c r="U459" s="8">
        <v>109500</v>
      </c>
    </row>
    <row r="460" spans="1:21" x14ac:dyDescent="0.25">
      <c r="A460" s="2" t="s">
        <v>1199</v>
      </c>
      <c r="B460" s="2" t="s">
        <v>1212</v>
      </c>
      <c r="C460" s="2" t="s">
        <v>1213</v>
      </c>
      <c r="D460" s="2" t="s">
        <v>1108</v>
      </c>
      <c r="E460" s="2" t="s">
        <v>27</v>
      </c>
      <c r="F460" s="3">
        <v>45276.010960648149</v>
      </c>
      <c r="G460" s="4">
        <v>44655.641053240739</v>
      </c>
      <c r="H460" s="4">
        <v>44655</v>
      </c>
      <c r="I460" s="21">
        <f t="shared" si="7"/>
        <v>2022</v>
      </c>
      <c r="J460" s="4">
        <v>44655</v>
      </c>
      <c r="K460" s="5">
        <v>0.5</v>
      </c>
      <c r="L460" s="5">
        <v>0</v>
      </c>
      <c r="M460" s="6">
        <v>0.45</v>
      </c>
      <c r="N460" s="6">
        <v>0.05</v>
      </c>
      <c r="O460" s="7">
        <v>1971000</v>
      </c>
      <c r="P460" s="7">
        <v>985500</v>
      </c>
      <c r="Q460" s="7">
        <v>0</v>
      </c>
      <c r="R460" s="7">
        <v>985500</v>
      </c>
      <c r="S460" s="7">
        <v>0</v>
      </c>
      <c r="T460" s="8">
        <v>886950</v>
      </c>
      <c r="U460" s="8">
        <v>98550</v>
      </c>
    </row>
    <row r="461" spans="1:21" x14ac:dyDescent="0.25">
      <c r="A461" s="2" t="s">
        <v>1199</v>
      </c>
      <c r="B461" s="2" t="s">
        <v>1214</v>
      </c>
      <c r="C461" s="2" t="s">
        <v>1215</v>
      </c>
      <c r="D461" s="2" t="s">
        <v>1153</v>
      </c>
      <c r="E461" s="2" t="s">
        <v>27</v>
      </c>
      <c r="F461" s="3">
        <v>45456.99486111111</v>
      </c>
      <c r="G461" s="4">
        <v>44648.437152777777</v>
      </c>
      <c r="H461" s="4">
        <v>44644</v>
      </c>
      <c r="I461" s="21">
        <f t="shared" si="7"/>
        <v>2022</v>
      </c>
      <c r="J461" s="4">
        <v>44645</v>
      </c>
      <c r="K461" s="5">
        <v>0.5</v>
      </c>
      <c r="L461" s="5">
        <v>0</v>
      </c>
      <c r="M461" s="6">
        <v>0.45</v>
      </c>
      <c r="N461" s="6">
        <v>0.05</v>
      </c>
      <c r="O461" s="7">
        <v>2657520</v>
      </c>
      <c r="P461" s="7">
        <v>1328760</v>
      </c>
      <c r="Q461" s="7">
        <v>0</v>
      </c>
      <c r="R461" s="7">
        <v>1328760</v>
      </c>
      <c r="S461" s="7">
        <v>0</v>
      </c>
      <c r="T461" s="8">
        <v>1195884</v>
      </c>
      <c r="U461" s="8">
        <v>132876</v>
      </c>
    </row>
    <row r="462" spans="1:21" x14ac:dyDescent="0.25">
      <c r="A462" s="2" t="s">
        <v>1199</v>
      </c>
      <c r="B462" s="2" t="s">
        <v>1216</v>
      </c>
      <c r="C462" s="2" t="s">
        <v>1217</v>
      </c>
      <c r="D462" s="2" t="s">
        <v>1156</v>
      </c>
      <c r="E462" s="2" t="s">
        <v>27</v>
      </c>
      <c r="F462" s="3">
        <v>45456.993807870371</v>
      </c>
      <c r="G462" s="4">
        <v>44645.529143518521</v>
      </c>
      <c r="H462" s="4">
        <v>44644</v>
      </c>
      <c r="I462" s="21">
        <f t="shared" si="7"/>
        <v>2022</v>
      </c>
      <c r="J462" s="4">
        <v>44644</v>
      </c>
      <c r="K462" s="5">
        <v>0.5</v>
      </c>
      <c r="L462" s="5">
        <v>0</v>
      </c>
      <c r="M462" s="6">
        <v>0.45</v>
      </c>
      <c r="N462" s="6">
        <v>0.05</v>
      </c>
      <c r="O462" s="7">
        <v>3299760</v>
      </c>
      <c r="P462" s="7">
        <v>1649880</v>
      </c>
      <c r="Q462" s="7">
        <v>0</v>
      </c>
      <c r="R462" s="7">
        <v>1649880</v>
      </c>
      <c r="S462" s="7">
        <v>0</v>
      </c>
      <c r="T462" s="8">
        <v>1484892</v>
      </c>
      <c r="U462" s="8">
        <v>164988</v>
      </c>
    </row>
    <row r="463" spans="1:21" x14ac:dyDescent="0.25">
      <c r="A463" s="2" t="s">
        <v>1199</v>
      </c>
      <c r="B463" s="2" t="s">
        <v>1218</v>
      </c>
      <c r="C463" s="2" t="s">
        <v>1219</v>
      </c>
      <c r="D463" s="2" t="s">
        <v>329</v>
      </c>
      <c r="E463" s="2" t="s">
        <v>27</v>
      </c>
      <c r="F463" s="3">
        <v>45456.99423611111</v>
      </c>
      <c r="G463" s="4">
        <v>44629.629479166666</v>
      </c>
      <c r="H463" s="4">
        <v>44628</v>
      </c>
      <c r="I463" s="21">
        <f t="shared" si="7"/>
        <v>2022</v>
      </c>
      <c r="J463" s="4">
        <v>44628</v>
      </c>
      <c r="K463" s="5">
        <v>0.5</v>
      </c>
      <c r="L463" s="5">
        <v>0</v>
      </c>
      <c r="M463" s="6">
        <v>0.45</v>
      </c>
      <c r="N463" s="6">
        <v>0.05</v>
      </c>
      <c r="O463" s="7">
        <v>1343520</v>
      </c>
      <c r="P463" s="7">
        <v>671760</v>
      </c>
      <c r="Q463" s="7">
        <v>0</v>
      </c>
      <c r="R463" s="7">
        <v>671760</v>
      </c>
      <c r="S463" s="7">
        <v>0</v>
      </c>
      <c r="T463" s="8">
        <v>604584</v>
      </c>
      <c r="U463" s="8">
        <v>67176</v>
      </c>
    </row>
    <row r="464" spans="1:21" x14ac:dyDescent="0.25">
      <c r="A464" s="2" t="s">
        <v>1220</v>
      </c>
      <c r="B464" s="2" t="s">
        <v>1221</v>
      </c>
      <c r="C464" s="2" t="s">
        <v>1222</v>
      </c>
      <c r="D464" s="2" t="s">
        <v>421</v>
      </c>
      <c r="E464" s="2" t="s">
        <v>27</v>
      </c>
      <c r="F464" s="3">
        <v>45539.526828703703</v>
      </c>
      <c r="G464" s="4">
        <v>42712.487835648149</v>
      </c>
      <c r="H464" s="4">
        <v>42706</v>
      </c>
      <c r="I464" s="21">
        <f t="shared" si="7"/>
        <v>2016</v>
      </c>
      <c r="J464" s="4">
        <v>42706</v>
      </c>
      <c r="K464" s="5">
        <v>0.5</v>
      </c>
      <c r="L464" s="5">
        <v>0</v>
      </c>
      <c r="M464" s="6">
        <v>0.3</v>
      </c>
      <c r="N464" s="6">
        <v>0.2</v>
      </c>
      <c r="O464" s="7">
        <v>17819683.100000001</v>
      </c>
      <c r="P464" s="7">
        <v>8909841.5500000007</v>
      </c>
      <c r="Q464" s="7">
        <v>0</v>
      </c>
      <c r="R464" s="7">
        <v>0</v>
      </c>
      <c r="S464" s="7">
        <v>8909841.5500000007</v>
      </c>
      <c r="T464" s="8">
        <v>5345904.93</v>
      </c>
      <c r="U464" s="8">
        <v>3563936.62</v>
      </c>
    </row>
    <row r="465" spans="1:21" x14ac:dyDescent="0.25">
      <c r="A465" s="2" t="s">
        <v>1220</v>
      </c>
      <c r="B465" s="2" t="s">
        <v>1223</v>
      </c>
      <c r="C465" s="2" t="s">
        <v>1224</v>
      </c>
      <c r="D465" s="2" t="s">
        <v>1225</v>
      </c>
      <c r="E465" s="2" t="s">
        <v>333</v>
      </c>
      <c r="F465" s="3">
        <v>44932.523738425924</v>
      </c>
      <c r="G465" s="4">
        <v>42717.70349537037</v>
      </c>
      <c r="H465" s="4">
        <v>42717</v>
      </c>
      <c r="I465" s="21">
        <f t="shared" si="7"/>
        <v>2016</v>
      </c>
      <c r="J465" s="4">
        <v>42717</v>
      </c>
      <c r="K465" s="5">
        <v>0.5</v>
      </c>
      <c r="L465" s="5">
        <v>0</v>
      </c>
      <c r="M465" s="6">
        <v>0.2999999991114245</v>
      </c>
      <c r="N465" s="6">
        <v>0.2000000008885755</v>
      </c>
      <c r="O465" s="7">
        <v>6752380.7199999997</v>
      </c>
      <c r="P465" s="7">
        <v>3376190.36</v>
      </c>
      <c r="Q465" s="7">
        <v>0</v>
      </c>
      <c r="R465" s="7">
        <v>0</v>
      </c>
      <c r="S465" s="7">
        <v>3376190.36</v>
      </c>
      <c r="T465" s="8">
        <v>2025714.21</v>
      </c>
      <c r="U465" s="8">
        <v>1350476.15</v>
      </c>
    </row>
    <row r="466" spans="1:21" x14ac:dyDescent="0.25">
      <c r="A466" s="2" t="s">
        <v>1220</v>
      </c>
      <c r="B466" s="2" t="s">
        <v>1226</v>
      </c>
      <c r="C466" s="2" t="s">
        <v>1227</v>
      </c>
      <c r="D466" s="2" t="s">
        <v>353</v>
      </c>
      <c r="E466" s="2" t="s">
        <v>27</v>
      </c>
      <c r="F466" s="3">
        <v>45041.980590277781</v>
      </c>
      <c r="G466" s="4">
        <v>42718.536319444444</v>
      </c>
      <c r="H466" s="4">
        <v>42717</v>
      </c>
      <c r="I466" s="21">
        <f t="shared" si="7"/>
        <v>2016</v>
      </c>
      <c r="J466" s="4">
        <v>42717</v>
      </c>
      <c r="K466" s="5">
        <v>0.5</v>
      </c>
      <c r="L466" s="5">
        <v>0</v>
      </c>
      <c r="M466" s="6">
        <v>0.3</v>
      </c>
      <c r="N466" s="6">
        <v>0.2</v>
      </c>
      <c r="O466" s="7">
        <v>9814782</v>
      </c>
      <c r="P466" s="7">
        <v>4907391</v>
      </c>
      <c r="Q466" s="7">
        <v>0</v>
      </c>
      <c r="R466" s="7">
        <v>0</v>
      </c>
      <c r="S466" s="7">
        <v>4907391</v>
      </c>
      <c r="T466" s="8">
        <v>2944434.6</v>
      </c>
      <c r="U466" s="8">
        <v>1962956.4</v>
      </c>
    </row>
    <row r="467" spans="1:21" x14ac:dyDescent="0.25">
      <c r="A467" s="2" t="s">
        <v>1220</v>
      </c>
      <c r="B467" s="2" t="s">
        <v>1228</v>
      </c>
      <c r="C467" s="2" t="s">
        <v>1229</v>
      </c>
      <c r="D467" s="2" t="s">
        <v>1230</v>
      </c>
      <c r="E467" s="2" t="s">
        <v>27</v>
      </c>
      <c r="F467" s="3">
        <v>45237.974444444444</v>
      </c>
      <c r="G467" s="4">
        <v>42747.362835648149</v>
      </c>
      <c r="H467" s="4">
        <v>42746</v>
      </c>
      <c r="I467" s="21">
        <f t="shared" si="7"/>
        <v>2017</v>
      </c>
      <c r="J467" s="4">
        <v>42746</v>
      </c>
      <c r="K467" s="5">
        <v>0.5</v>
      </c>
      <c r="L467" s="5">
        <v>0</v>
      </c>
      <c r="M467" s="6">
        <v>0.3</v>
      </c>
      <c r="N467" s="6">
        <v>0.2</v>
      </c>
      <c r="O467" s="7">
        <v>9967200</v>
      </c>
      <c r="P467" s="7">
        <v>4983600</v>
      </c>
      <c r="Q467" s="7">
        <v>0</v>
      </c>
      <c r="R467" s="7">
        <v>0</v>
      </c>
      <c r="S467" s="7">
        <v>4983600</v>
      </c>
      <c r="T467" s="8">
        <v>2990160</v>
      </c>
      <c r="U467" s="8">
        <v>1993440</v>
      </c>
    </row>
    <row r="468" spans="1:21" x14ac:dyDescent="0.25">
      <c r="A468" s="2" t="s">
        <v>1220</v>
      </c>
      <c r="B468" s="2" t="s">
        <v>1231</v>
      </c>
      <c r="C468" s="2" t="s">
        <v>1232</v>
      </c>
      <c r="D468" s="2" t="s">
        <v>329</v>
      </c>
      <c r="E468" s="2" t="s">
        <v>27</v>
      </c>
      <c r="F468" s="3">
        <v>45251.96429398148</v>
      </c>
      <c r="G468" s="4">
        <v>42718.287523148145</v>
      </c>
      <c r="H468" s="4">
        <v>42717</v>
      </c>
      <c r="I468" s="21">
        <f t="shared" si="7"/>
        <v>2016</v>
      </c>
      <c r="J468" s="4">
        <v>42717</v>
      </c>
      <c r="K468" s="5">
        <v>0.5</v>
      </c>
      <c r="L468" s="5">
        <v>0</v>
      </c>
      <c r="M468" s="6">
        <v>0.4</v>
      </c>
      <c r="N468" s="6">
        <v>0.10000000127402491</v>
      </c>
      <c r="O468" s="7">
        <v>3924570.05</v>
      </c>
      <c r="P468" s="7">
        <v>1962285.02</v>
      </c>
      <c r="Q468" s="7">
        <v>0</v>
      </c>
      <c r="R468" s="7">
        <v>0</v>
      </c>
      <c r="S468" s="7">
        <v>1962285.02</v>
      </c>
      <c r="T468" s="8">
        <v>1569828.02</v>
      </c>
      <c r="U468" s="8">
        <v>392457.01</v>
      </c>
    </row>
    <row r="469" spans="1:21" x14ac:dyDescent="0.25">
      <c r="A469" s="2" t="s">
        <v>1220</v>
      </c>
      <c r="B469" s="2" t="s">
        <v>1233</v>
      </c>
      <c r="C469" s="2" t="s">
        <v>1234</v>
      </c>
      <c r="D469" s="2" t="s">
        <v>1235</v>
      </c>
      <c r="E469" s="2" t="s">
        <v>27</v>
      </c>
      <c r="F469" s="3">
        <v>45275.973078703704</v>
      </c>
      <c r="G469" s="4">
        <v>42716.742349537039</v>
      </c>
      <c r="H469" s="4">
        <v>42713</v>
      </c>
      <c r="I469" s="21">
        <f t="shared" si="7"/>
        <v>2016</v>
      </c>
      <c r="J469" s="4">
        <v>42713</v>
      </c>
      <c r="K469" s="5">
        <v>0.5</v>
      </c>
      <c r="L469" s="5">
        <v>0</v>
      </c>
      <c r="M469" s="6">
        <v>0.2999999998497842</v>
      </c>
      <c r="N469" s="6">
        <v>0.20000000015021577</v>
      </c>
      <c r="O469" s="7">
        <v>39942541.32</v>
      </c>
      <c r="P469" s="7">
        <v>19971270.66</v>
      </c>
      <c r="Q469" s="7">
        <v>0</v>
      </c>
      <c r="R469" s="7">
        <v>0</v>
      </c>
      <c r="S469" s="7">
        <v>19971270.66</v>
      </c>
      <c r="T469" s="8">
        <v>11982762.390000001</v>
      </c>
      <c r="U469" s="8">
        <v>7988508.2699999996</v>
      </c>
    </row>
    <row r="470" spans="1:21" x14ac:dyDescent="0.25">
      <c r="A470" s="2" t="s">
        <v>1220</v>
      </c>
      <c r="B470" s="2" t="s">
        <v>1236</v>
      </c>
      <c r="C470" s="2" t="s">
        <v>1237</v>
      </c>
      <c r="D470" s="2" t="s">
        <v>148</v>
      </c>
      <c r="E470" s="2" t="s">
        <v>27</v>
      </c>
      <c r="F470" s="3">
        <v>45117.980243055557</v>
      </c>
      <c r="G470" s="4">
        <v>42718.355775462966</v>
      </c>
      <c r="H470" s="4">
        <v>42717</v>
      </c>
      <c r="I470" s="21">
        <f t="shared" si="7"/>
        <v>2016</v>
      </c>
      <c r="J470" s="4">
        <v>42717</v>
      </c>
      <c r="K470" s="5">
        <v>0.5</v>
      </c>
      <c r="L470" s="5">
        <v>0</v>
      </c>
      <c r="M470" s="6">
        <v>0.3</v>
      </c>
      <c r="N470" s="6">
        <v>0.2</v>
      </c>
      <c r="O470" s="7">
        <v>9169900</v>
      </c>
      <c r="P470" s="7">
        <v>4584950</v>
      </c>
      <c r="Q470" s="7">
        <v>0</v>
      </c>
      <c r="R470" s="7">
        <v>0</v>
      </c>
      <c r="S470" s="7">
        <v>4584950</v>
      </c>
      <c r="T470" s="8">
        <v>2750970</v>
      </c>
      <c r="U470" s="8">
        <v>1833980</v>
      </c>
    </row>
    <row r="471" spans="1:21" x14ac:dyDescent="0.25">
      <c r="A471" s="2" t="s">
        <v>1238</v>
      </c>
      <c r="B471" s="2" t="s">
        <v>1239</v>
      </c>
      <c r="C471" s="2" t="s">
        <v>1240</v>
      </c>
      <c r="D471" s="2" t="s">
        <v>1230</v>
      </c>
      <c r="E471" s="2" t="s">
        <v>81</v>
      </c>
      <c r="F471" s="3">
        <v>44005.000879629632</v>
      </c>
      <c r="G471" s="4">
        <v>42982.667939814812</v>
      </c>
      <c r="H471" s="4">
        <v>42975</v>
      </c>
      <c r="I471" s="21">
        <f t="shared" si="7"/>
        <v>2017</v>
      </c>
      <c r="J471" s="4">
        <v>42976</v>
      </c>
      <c r="K471" s="5">
        <v>0.5</v>
      </c>
      <c r="L471" s="5">
        <v>0</v>
      </c>
      <c r="M471" s="6">
        <v>0.3</v>
      </c>
      <c r="N471" s="6">
        <v>0.2</v>
      </c>
      <c r="O471" s="7">
        <v>11571055</v>
      </c>
      <c r="P471" s="7">
        <v>5785527.5</v>
      </c>
      <c r="Q471" s="7">
        <v>0</v>
      </c>
      <c r="R471" s="7">
        <v>0</v>
      </c>
      <c r="S471" s="7">
        <v>5785527.5</v>
      </c>
      <c r="T471" s="8">
        <v>3471316.5</v>
      </c>
      <c r="U471" s="8">
        <v>2314211</v>
      </c>
    </row>
    <row r="472" spans="1:21" x14ac:dyDescent="0.25">
      <c r="A472" s="2" t="s">
        <v>1238</v>
      </c>
      <c r="B472" s="2" t="s">
        <v>1241</v>
      </c>
      <c r="C472" s="2" t="s">
        <v>1242</v>
      </c>
      <c r="D472" s="2" t="s">
        <v>1243</v>
      </c>
      <c r="E472" s="2" t="s">
        <v>27</v>
      </c>
      <c r="F472" s="3">
        <v>45502.972187500003</v>
      </c>
      <c r="G472" s="4">
        <v>42929.421840277777</v>
      </c>
      <c r="H472" s="4">
        <v>42915</v>
      </c>
      <c r="I472" s="21">
        <f t="shared" si="7"/>
        <v>2017</v>
      </c>
      <c r="J472" s="4">
        <v>42915</v>
      </c>
      <c r="K472" s="5">
        <v>0.5</v>
      </c>
      <c r="L472" s="5">
        <v>0</v>
      </c>
      <c r="M472" s="6">
        <v>0.3</v>
      </c>
      <c r="N472" s="6">
        <v>0.2</v>
      </c>
      <c r="O472" s="7">
        <v>39814567</v>
      </c>
      <c r="P472" s="7">
        <v>19907283.5</v>
      </c>
      <c r="Q472" s="7">
        <v>0</v>
      </c>
      <c r="R472" s="7">
        <v>0</v>
      </c>
      <c r="S472" s="7">
        <v>19907283.5</v>
      </c>
      <c r="T472" s="8">
        <v>11944370.1</v>
      </c>
      <c r="U472" s="8">
        <v>7962913.4000000004</v>
      </c>
    </row>
    <row r="473" spans="1:21" x14ac:dyDescent="0.25">
      <c r="A473" s="2" t="s">
        <v>1238</v>
      </c>
      <c r="B473" s="2" t="s">
        <v>1244</v>
      </c>
      <c r="C473" s="2" t="s">
        <v>1245</v>
      </c>
      <c r="D473" s="2" t="s">
        <v>230</v>
      </c>
      <c r="E473" s="2" t="s">
        <v>27</v>
      </c>
      <c r="F473" s="3">
        <v>45061.974189814813</v>
      </c>
      <c r="G473" s="4">
        <v>42920.4141087963</v>
      </c>
      <c r="H473" s="4">
        <v>42913</v>
      </c>
      <c r="I473" s="21">
        <f t="shared" si="7"/>
        <v>2017</v>
      </c>
      <c r="J473" s="4">
        <v>42913</v>
      </c>
      <c r="K473" s="5">
        <v>0.5</v>
      </c>
      <c r="L473" s="5">
        <v>0</v>
      </c>
      <c r="M473" s="6">
        <v>0.3</v>
      </c>
      <c r="N473" s="6">
        <v>0.2</v>
      </c>
      <c r="O473" s="7">
        <v>20000000</v>
      </c>
      <c r="P473" s="7">
        <v>10000000</v>
      </c>
      <c r="Q473" s="7">
        <v>0</v>
      </c>
      <c r="R473" s="7">
        <v>0</v>
      </c>
      <c r="S473" s="7">
        <v>10000000</v>
      </c>
      <c r="T473" s="8">
        <v>6000000</v>
      </c>
      <c r="U473" s="8">
        <v>4000000</v>
      </c>
    </row>
    <row r="474" spans="1:21" x14ac:dyDescent="0.25">
      <c r="A474" s="2" t="s">
        <v>1238</v>
      </c>
      <c r="B474" s="2" t="s">
        <v>1246</v>
      </c>
      <c r="C474" s="2" t="s">
        <v>1247</v>
      </c>
      <c r="D474" s="2" t="s">
        <v>353</v>
      </c>
      <c r="E474" s="2" t="s">
        <v>81</v>
      </c>
      <c r="F474" s="3">
        <v>44042.239930555559</v>
      </c>
      <c r="G474" s="4">
        <v>42919.435046296298</v>
      </c>
      <c r="H474" s="4">
        <v>42915</v>
      </c>
      <c r="I474" s="21">
        <f t="shared" si="7"/>
        <v>2017</v>
      </c>
      <c r="J474" s="4">
        <v>42915</v>
      </c>
      <c r="K474" s="5">
        <v>0.5</v>
      </c>
      <c r="L474" s="5">
        <v>0</v>
      </c>
      <c r="M474" s="6">
        <v>0.3</v>
      </c>
      <c r="N474" s="6">
        <v>0.2</v>
      </c>
      <c r="O474" s="7">
        <v>7966881</v>
      </c>
      <c r="P474" s="7">
        <v>3983440.5</v>
      </c>
      <c r="Q474" s="7">
        <v>0</v>
      </c>
      <c r="R474" s="7">
        <v>0</v>
      </c>
      <c r="S474" s="7">
        <v>3983440.5</v>
      </c>
      <c r="T474" s="8">
        <v>2390064.2999999998</v>
      </c>
      <c r="U474" s="8">
        <v>1593376.2</v>
      </c>
    </row>
    <row r="475" spans="1:21" x14ac:dyDescent="0.25">
      <c r="A475" s="2" t="s">
        <v>1238</v>
      </c>
      <c r="B475" s="2" t="s">
        <v>1248</v>
      </c>
      <c r="C475" s="2" t="s">
        <v>1249</v>
      </c>
      <c r="D475" s="2" t="s">
        <v>398</v>
      </c>
      <c r="E475" s="2" t="s">
        <v>27</v>
      </c>
      <c r="F475" s="3">
        <v>45321.463020833333</v>
      </c>
      <c r="G475" s="4">
        <v>42916.592777777776</v>
      </c>
      <c r="H475" s="4">
        <v>42913</v>
      </c>
      <c r="I475" s="21">
        <f t="shared" si="7"/>
        <v>2017</v>
      </c>
      <c r="J475" s="4">
        <v>42913</v>
      </c>
      <c r="K475" s="5">
        <v>0.5</v>
      </c>
      <c r="L475" s="5">
        <v>0</v>
      </c>
      <c r="M475" s="6">
        <v>0.3</v>
      </c>
      <c r="N475" s="6">
        <v>0.2</v>
      </c>
      <c r="O475" s="7">
        <v>13602829</v>
      </c>
      <c r="P475" s="7">
        <v>6801414.5</v>
      </c>
      <c r="Q475" s="7">
        <v>0</v>
      </c>
      <c r="R475" s="7">
        <v>0</v>
      </c>
      <c r="S475" s="7">
        <v>6801414.5</v>
      </c>
      <c r="T475" s="8">
        <v>4080848.7</v>
      </c>
      <c r="U475" s="8">
        <v>2720565.8</v>
      </c>
    </row>
    <row r="476" spans="1:21" x14ac:dyDescent="0.25">
      <c r="A476" s="2" t="s">
        <v>1238</v>
      </c>
      <c r="B476" s="2" t="s">
        <v>1250</v>
      </c>
      <c r="C476" s="2" t="s">
        <v>1251</v>
      </c>
      <c r="D476" s="2" t="s">
        <v>1252</v>
      </c>
      <c r="E476" s="2" t="s">
        <v>27</v>
      </c>
      <c r="F476" s="3">
        <v>45433.015949074077</v>
      </c>
      <c r="G476" s="4">
        <v>42920.430231481485</v>
      </c>
      <c r="H476" s="4">
        <v>42915</v>
      </c>
      <c r="I476" s="21">
        <f t="shared" si="7"/>
        <v>2017</v>
      </c>
      <c r="J476" s="4">
        <v>42915</v>
      </c>
      <c r="K476" s="5">
        <v>0.5</v>
      </c>
      <c r="L476" s="5">
        <v>0</v>
      </c>
      <c r="M476" s="6">
        <v>0.29999999933996507</v>
      </c>
      <c r="N476" s="6">
        <v>0.20000000066003493</v>
      </c>
      <c r="O476" s="7">
        <v>6060285.3799999999</v>
      </c>
      <c r="P476" s="7">
        <v>3030142.69</v>
      </c>
      <c r="Q476" s="7">
        <v>0</v>
      </c>
      <c r="R476" s="7">
        <v>0</v>
      </c>
      <c r="S476" s="7">
        <v>3030142.69</v>
      </c>
      <c r="T476" s="8">
        <v>1818085.61</v>
      </c>
      <c r="U476" s="8">
        <v>1212057.08</v>
      </c>
    </row>
    <row r="477" spans="1:21" x14ac:dyDescent="0.25">
      <c r="A477" s="2" t="s">
        <v>1238</v>
      </c>
      <c r="B477" s="2" t="s">
        <v>1253</v>
      </c>
      <c r="C477" s="2" t="s">
        <v>1254</v>
      </c>
      <c r="D477" s="2" t="s">
        <v>931</v>
      </c>
      <c r="E477" s="2" t="s">
        <v>27</v>
      </c>
      <c r="F477" s="3">
        <v>45321.473657407405</v>
      </c>
      <c r="G477" s="4">
        <v>42915.492546296293</v>
      </c>
      <c r="H477" s="4">
        <v>42913</v>
      </c>
      <c r="I477" s="21">
        <f t="shared" si="7"/>
        <v>2017</v>
      </c>
      <c r="J477" s="4">
        <v>42913</v>
      </c>
      <c r="K477" s="5">
        <v>0.5</v>
      </c>
      <c r="L477" s="5">
        <v>0</v>
      </c>
      <c r="M477" s="6">
        <v>0.3</v>
      </c>
      <c r="N477" s="6">
        <v>0.2</v>
      </c>
      <c r="O477" s="7">
        <v>18254600</v>
      </c>
      <c r="P477" s="7">
        <v>9127300</v>
      </c>
      <c r="Q477" s="7">
        <v>0</v>
      </c>
      <c r="R477" s="7">
        <v>0</v>
      </c>
      <c r="S477" s="7">
        <v>9127300</v>
      </c>
      <c r="T477" s="8">
        <v>5476380</v>
      </c>
      <c r="U477" s="8">
        <v>3650920</v>
      </c>
    </row>
    <row r="478" spans="1:21" x14ac:dyDescent="0.25">
      <c r="A478" s="2" t="s">
        <v>1255</v>
      </c>
      <c r="B478" s="2" t="s">
        <v>1256</v>
      </c>
      <c r="C478" s="2" t="s">
        <v>1257</v>
      </c>
      <c r="D478" s="2" t="s">
        <v>1258</v>
      </c>
      <c r="E478" s="2" t="s">
        <v>81</v>
      </c>
      <c r="F478" s="3">
        <v>44005.032743055555</v>
      </c>
      <c r="G478" s="4">
        <v>43283.677465277775</v>
      </c>
      <c r="H478" s="4">
        <v>43280</v>
      </c>
      <c r="I478" s="21">
        <f t="shared" si="7"/>
        <v>2018</v>
      </c>
      <c r="J478" s="4">
        <v>43283</v>
      </c>
      <c r="K478" s="5">
        <v>0.5</v>
      </c>
      <c r="L478" s="5">
        <v>0</v>
      </c>
      <c r="M478" s="6">
        <v>0.4</v>
      </c>
      <c r="N478" s="6">
        <v>0.1</v>
      </c>
      <c r="O478" s="7">
        <v>801063</v>
      </c>
      <c r="P478" s="7">
        <v>400531.5</v>
      </c>
      <c r="Q478" s="7">
        <v>0</v>
      </c>
      <c r="R478" s="7">
        <v>0</v>
      </c>
      <c r="S478" s="7">
        <v>400531.5</v>
      </c>
      <c r="T478" s="8">
        <v>320425.2</v>
      </c>
      <c r="U478" s="8">
        <v>80106.3</v>
      </c>
    </row>
    <row r="479" spans="1:21" x14ac:dyDescent="0.25">
      <c r="A479" s="2" t="s">
        <v>1255</v>
      </c>
      <c r="B479" s="2" t="s">
        <v>1259</v>
      </c>
      <c r="C479" s="2" t="s">
        <v>1260</v>
      </c>
      <c r="D479" s="2" t="s">
        <v>1261</v>
      </c>
      <c r="E479" s="2" t="s">
        <v>27</v>
      </c>
      <c r="F479" s="3">
        <v>45553.997685185182</v>
      </c>
      <c r="G479" s="4">
        <v>43285.54482638889</v>
      </c>
      <c r="H479" s="4">
        <v>43276</v>
      </c>
      <c r="I479" s="21">
        <f t="shared" si="7"/>
        <v>2018</v>
      </c>
      <c r="J479" s="4">
        <v>43277</v>
      </c>
      <c r="K479" s="5">
        <v>0.5</v>
      </c>
      <c r="L479" s="5">
        <v>0</v>
      </c>
      <c r="M479" s="6">
        <v>0.4</v>
      </c>
      <c r="N479" s="6">
        <v>0.1</v>
      </c>
      <c r="O479" s="7">
        <v>2499996.7000000002</v>
      </c>
      <c r="P479" s="7">
        <v>1249998.3500000001</v>
      </c>
      <c r="Q479" s="7">
        <v>0</v>
      </c>
      <c r="R479" s="7">
        <v>0</v>
      </c>
      <c r="S479" s="7">
        <v>1249998.3500000001</v>
      </c>
      <c r="T479" s="8">
        <v>999998.68</v>
      </c>
      <c r="U479" s="8">
        <v>249999.67</v>
      </c>
    </row>
    <row r="480" spans="1:21" x14ac:dyDescent="0.25">
      <c r="A480" s="2" t="s">
        <v>1255</v>
      </c>
      <c r="B480" s="2" t="s">
        <v>1262</v>
      </c>
      <c r="C480" s="2" t="s">
        <v>1263</v>
      </c>
      <c r="D480" s="2" t="s">
        <v>1264</v>
      </c>
      <c r="E480" s="2" t="s">
        <v>81</v>
      </c>
      <c r="F480" s="3">
        <v>44004.997395833336</v>
      </c>
      <c r="G480" s="4">
        <v>43250.547175925924</v>
      </c>
      <c r="H480" s="4">
        <v>43223</v>
      </c>
      <c r="I480" s="21">
        <f t="shared" si="7"/>
        <v>2018</v>
      </c>
      <c r="J480" s="4">
        <v>43224</v>
      </c>
      <c r="K480" s="5">
        <v>0.5</v>
      </c>
      <c r="L480" s="5">
        <v>0</v>
      </c>
      <c r="M480" s="6">
        <v>0.4</v>
      </c>
      <c r="N480" s="6">
        <v>0.1</v>
      </c>
      <c r="O480" s="7">
        <v>2500000</v>
      </c>
      <c r="P480" s="7">
        <v>1250000</v>
      </c>
      <c r="Q480" s="7">
        <v>0</v>
      </c>
      <c r="R480" s="7">
        <v>0</v>
      </c>
      <c r="S480" s="7">
        <v>1250000</v>
      </c>
      <c r="T480" s="8">
        <v>1000000</v>
      </c>
      <c r="U480" s="8">
        <v>250000</v>
      </c>
    </row>
    <row r="481" spans="1:21" x14ac:dyDescent="0.25">
      <c r="A481" s="2" t="s">
        <v>1255</v>
      </c>
      <c r="B481" s="2" t="s">
        <v>1265</v>
      </c>
      <c r="C481" s="2" t="s">
        <v>1266</v>
      </c>
      <c r="D481" s="2" t="s">
        <v>1267</v>
      </c>
      <c r="E481" s="2" t="s">
        <v>27</v>
      </c>
      <c r="F481" s="3">
        <v>45351.001076388886</v>
      </c>
      <c r="G481" s="4">
        <v>43238.610127314816</v>
      </c>
      <c r="H481" s="4">
        <v>43223</v>
      </c>
      <c r="I481" s="21">
        <f t="shared" si="7"/>
        <v>2018</v>
      </c>
      <c r="J481" s="4">
        <v>43224</v>
      </c>
      <c r="K481" s="5">
        <v>0.5</v>
      </c>
      <c r="L481" s="5">
        <v>0</v>
      </c>
      <c r="M481" s="6">
        <v>0.39999999839746786</v>
      </c>
      <c r="N481" s="6">
        <v>0.10000000160253215</v>
      </c>
      <c r="O481" s="7">
        <v>2496049.7599999998</v>
      </c>
      <c r="P481" s="7">
        <v>1248024.8799999999</v>
      </c>
      <c r="Q481" s="7">
        <v>0</v>
      </c>
      <c r="R481" s="7">
        <v>0</v>
      </c>
      <c r="S481" s="7">
        <v>1248024.8799999999</v>
      </c>
      <c r="T481" s="8">
        <v>998419.9</v>
      </c>
      <c r="U481" s="8">
        <v>249604.98</v>
      </c>
    </row>
    <row r="482" spans="1:21" x14ac:dyDescent="0.25">
      <c r="A482" s="2" t="s">
        <v>1255</v>
      </c>
      <c r="B482" s="2" t="s">
        <v>1268</v>
      </c>
      <c r="C482" s="2" t="s">
        <v>1269</v>
      </c>
      <c r="D482" s="2" t="s">
        <v>1270</v>
      </c>
      <c r="E482" s="2" t="s">
        <v>27</v>
      </c>
      <c r="F482" s="3">
        <v>45568.00236111111</v>
      </c>
      <c r="G482" s="4">
        <v>43277.357314814813</v>
      </c>
      <c r="H482" s="4">
        <v>43272</v>
      </c>
      <c r="I482" s="21">
        <f t="shared" si="7"/>
        <v>2018</v>
      </c>
      <c r="J482" s="4">
        <v>43276</v>
      </c>
      <c r="K482" s="5">
        <v>0.5</v>
      </c>
      <c r="L482" s="5">
        <v>0</v>
      </c>
      <c r="M482" s="6">
        <v>0.4</v>
      </c>
      <c r="N482" s="6">
        <v>0.10000000251711556</v>
      </c>
      <c r="O482" s="7">
        <v>1986400.65</v>
      </c>
      <c r="P482" s="7">
        <v>993200.32</v>
      </c>
      <c r="Q482" s="7">
        <v>0</v>
      </c>
      <c r="R482" s="7">
        <v>0</v>
      </c>
      <c r="S482" s="7">
        <v>993200.32</v>
      </c>
      <c r="T482" s="8">
        <v>794560.26</v>
      </c>
      <c r="U482" s="8">
        <v>198640.07</v>
      </c>
    </row>
    <row r="483" spans="1:21" x14ac:dyDescent="0.25">
      <c r="A483" s="2" t="s">
        <v>1255</v>
      </c>
      <c r="B483" s="2" t="s">
        <v>1271</v>
      </c>
      <c r="C483" s="2" t="s">
        <v>1272</v>
      </c>
      <c r="D483" s="2" t="s">
        <v>1273</v>
      </c>
      <c r="E483" s="2" t="s">
        <v>81</v>
      </c>
      <c r="F483" s="3">
        <v>44004.983807870369</v>
      </c>
      <c r="G483" s="4">
        <v>43284.580763888887</v>
      </c>
      <c r="H483" s="4">
        <v>43272</v>
      </c>
      <c r="I483" s="21">
        <f t="shared" si="7"/>
        <v>2018</v>
      </c>
      <c r="J483" s="4">
        <v>43283</v>
      </c>
      <c r="K483" s="5">
        <v>0.5</v>
      </c>
      <c r="L483" s="5">
        <v>0</v>
      </c>
      <c r="M483" s="6">
        <v>0.4</v>
      </c>
      <c r="N483" s="6">
        <v>0.1</v>
      </c>
      <c r="O483" s="7">
        <v>2952583.9</v>
      </c>
      <c r="P483" s="7">
        <v>1476291.95</v>
      </c>
      <c r="Q483" s="7">
        <v>0</v>
      </c>
      <c r="R483" s="7">
        <v>0</v>
      </c>
      <c r="S483" s="7">
        <v>1476291.95</v>
      </c>
      <c r="T483" s="8">
        <v>1181033.56</v>
      </c>
      <c r="U483" s="8">
        <v>295258.39</v>
      </c>
    </row>
    <row r="484" spans="1:21" x14ac:dyDescent="0.25">
      <c r="A484" s="2" t="s">
        <v>1255</v>
      </c>
      <c r="B484" s="2" t="s">
        <v>1274</v>
      </c>
      <c r="C484" s="2" t="s">
        <v>1275</v>
      </c>
      <c r="D484" s="2" t="s">
        <v>1276</v>
      </c>
      <c r="E484" s="2" t="s">
        <v>81</v>
      </c>
      <c r="F484" s="3">
        <v>44071.982037037036</v>
      </c>
      <c r="G484" s="4">
        <v>43284.654479166667</v>
      </c>
      <c r="H484" s="4">
        <v>43279</v>
      </c>
      <c r="I484" s="21">
        <f t="shared" si="7"/>
        <v>2018</v>
      </c>
      <c r="J484" s="4">
        <v>43280</v>
      </c>
      <c r="K484" s="5">
        <v>0.5</v>
      </c>
      <c r="L484" s="5">
        <v>0</v>
      </c>
      <c r="M484" s="6">
        <v>0.4</v>
      </c>
      <c r="N484" s="6">
        <v>0.1</v>
      </c>
      <c r="O484" s="7">
        <v>2430996</v>
      </c>
      <c r="P484" s="7">
        <v>1215498</v>
      </c>
      <c r="Q484" s="7">
        <v>0</v>
      </c>
      <c r="R484" s="7">
        <v>0</v>
      </c>
      <c r="S484" s="7">
        <v>1215498</v>
      </c>
      <c r="T484" s="8">
        <v>972398.4</v>
      </c>
      <c r="U484" s="8">
        <v>243099.6</v>
      </c>
    </row>
    <row r="485" spans="1:21" x14ac:dyDescent="0.25">
      <c r="A485" s="2" t="s">
        <v>1255</v>
      </c>
      <c r="B485" s="2" t="s">
        <v>1277</v>
      </c>
      <c r="C485" s="2" t="s">
        <v>1278</v>
      </c>
      <c r="D485" s="2" t="s">
        <v>1279</v>
      </c>
      <c r="E485" s="2" t="s">
        <v>81</v>
      </c>
      <c r="F485" s="3">
        <v>44005.009467592594</v>
      </c>
      <c r="G485" s="4">
        <v>43285.502974537034</v>
      </c>
      <c r="H485" s="4">
        <v>43278</v>
      </c>
      <c r="I485" s="21">
        <f t="shared" si="7"/>
        <v>2018</v>
      </c>
      <c r="J485" s="4">
        <v>43278</v>
      </c>
      <c r="K485" s="5">
        <v>0.5</v>
      </c>
      <c r="L485" s="5">
        <v>0</v>
      </c>
      <c r="M485" s="6">
        <v>0.4</v>
      </c>
      <c r="N485" s="6">
        <v>0.1</v>
      </c>
      <c r="O485" s="7">
        <v>2500000</v>
      </c>
      <c r="P485" s="7">
        <v>1250000</v>
      </c>
      <c r="Q485" s="7">
        <v>0</v>
      </c>
      <c r="R485" s="7">
        <v>0</v>
      </c>
      <c r="S485" s="7">
        <v>1250000</v>
      </c>
      <c r="T485" s="8">
        <v>1000000</v>
      </c>
      <c r="U485" s="8">
        <v>250000</v>
      </c>
    </row>
    <row r="486" spans="1:21" x14ac:dyDescent="0.25">
      <c r="A486" s="2" t="s">
        <v>1255</v>
      </c>
      <c r="B486" s="2" t="s">
        <v>1280</v>
      </c>
      <c r="C486" s="2" t="s">
        <v>1281</v>
      </c>
      <c r="D486" s="2" t="s">
        <v>1282</v>
      </c>
      <c r="E486" s="2" t="s">
        <v>81</v>
      </c>
      <c r="F486" s="3">
        <v>44005.011273148149</v>
      </c>
      <c r="G486" s="4">
        <v>43250.358437499999</v>
      </c>
      <c r="H486" s="4">
        <v>43242</v>
      </c>
      <c r="I486" s="21">
        <f t="shared" si="7"/>
        <v>2018</v>
      </c>
      <c r="J486" s="4">
        <v>43248</v>
      </c>
      <c r="K486" s="5">
        <v>0.5</v>
      </c>
      <c r="L486" s="5">
        <v>0</v>
      </c>
      <c r="M486" s="6">
        <v>0.3</v>
      </c>
      <c r="N486" s="6">
        <v>0.2</v>
      </c>
      <c r="O486" s="7">
        <v>2500000</v>
      </c>
      <c r="P486" s="7">
        <v>1250000</v>
      </c>
      <c r="Q486" s="7">
        <v>0</v>
      </c>
      <c r="R486" s="7">
        <v>0</v>
      </c>
      <c r="S486" s="7">
        <v>1250000</v>
      </c>
      <c r="T486" s="8">
        <v>750000</v>
      </c>
      <c r="U486" s="8">
        <v>500000</v>
      </c>
    </row>
    <row r="487" spans="1:21" x14ac:dyDescent="0.25">
      <c r="A487" s="2" t="s">
        <v>1255</v>
      </c>
      <c r="B487" s="2" t="s">
        <v>1283</v>
      </c>
      <c r="C487" s="2" t="s">
        <v>1284</v>
      </c>
      <c r="D487" s="2" t="s">
        <v>1285</v>
      </c>
      <c r="E487" s="2" t="s">
        <v>81</v>
      </c>
      <c r="F487" s="3">
        <v>44004.963877314818</v>
      </c>
      <c r="G487" s="4">
        <v>43283.712719907409</v>
      </c>
      <c r="H487" s="4">
        <v>43278</v>
      </c>
      <c r="I487" s="21">
        <f t="shared" si="7"/>
        <v>2018</v>
      </c>
      <c r="J487" s="4">
        <v>43278</v>
      </c>
      <c r="K487" s="5">
        <v>0.5</v>
      </c>
      <c r="L487" s="5">
        <v>0</v>
      </c>
      <c r="M487" s="6">
        <v>0.4</v>
      </c>
      <c r="N487" s="6">
        <v>0.1</v>
      </c>
      <c r="O487" s="7">
        <v>3275692</v>
      </c>
      <c r="P487" s="7">
        <v>1637846</v>
      </c>
      <c r="Q487" s="7">
        <v>0</v>
      </c>
      <c r="R487" s="7">
        <v>0</v>
      </c>
      <c r="S487" s="7">
        <v>1637846</v>
      </c>
      <c r="T487" s="8">
        <v>1310276.8</v>
      </c>
      <c r="U487" s="8">
        <v>327569.2</v>
      </c>
    </row>
    <row r="488" spans="1:21" x14ac:dyDescent="0.25">
      <c r="A488" s="2" t="s">
        <v>1255</v>
      </c>
      <c r="B488" s="2" t="s">
        <v>1286</v>
      </c>
      <c r="C488" s="2" t="s">
        <v>1287</v>
      </c>
      <c r="D488" s="2" t="s">
        <v>1288</v>
      </c>
      <c r="E488" s="2" t="s">
        <v>81</v>
      </c>
      <c r="F488" s="3">
        <v>44005.008969907409</v>
      </c>
      <c r="G488" s="4">
        <v>43293.578726851854</v>
      </c>
      <c r="H488" s="4">
        <v>43279</v>
      </c>
      <c r="I488" s="21">
        <f t="shared" si="7"/>
        <v>2018</v>
      </c>
      <c r="J488" s="4">
        <v>43292</v>
      </c>
      <c r="K488" s="5">
        <v>0.5</v>
      </c>
      <c r="L488" s="5">
        <v>0</v>
      </c>
      <c r="M488" s="6">
        <v>0.40000000181153267</v>
      </c>
      <c r="N488" s="6">
        <v>0.10000000045288317</v>
      </c>
      <c r="O488" s="7">
        <v>2208074.9900000002</v>
      </c>
      <c r="P488" s="7">
        <v>1104037.49</v>
      </c>
      <c r="Q488" s="7">
        <v>0</v>
      </c>
      <c r="R488" s="7">
        <v>0</v>
      </c>
      <c r="S488" s="7">
        <v>1104037.49</v>
      </c>
      <c r="T488" s="8">
        <v>883230</v>
      </c>
      <c r="U488" s="8">
        <v>220807.5</v>
      </c>
    </row>
    <row r="489" spans="1:21" x14ac:dyDescent="0.25">
      <c r="A489" s="2" t="s">
        <v>1255</v>
      </c>
      <c r="B489" s="2" t="s">
        <v>1289</v>
      </c>
      <c r="C489" s="2" t="s">
        <v>1290</v>
      </c>
      <c r="D489" s="2" t="s">
        <v>1291</v>
      </c>
      <c r="E489" s="2" t="s">
        <v>81</v>
      </c>
      <c r="F489" s="3">
        <v>44005.009155092594</v>
      </c>
      <c r="G489" s="4">
        <v>43283.732557870368</v>
      </c>
      <c r="H489" s="4">
        <v>43278</v>
      </c>
      <c r="I489" s="21">
        <f t="shared" si="7"/>
        <v>2018</v>
      </c>
      <c r="J489" s="4">
        <v>43278</v>
      </c>
      <c r="K489" s="5">
        <v>0.5</v>
      </c>
      <c r="L489" s="5">
        <v>0</v>
      </c>
      <c r="M489" s="6">
        <v>0.4</v>
      </c>
      <c r="N489" s="6">
        <v>0.1</v>
      </c>
      <c r="O489" s="7">
        <v>2500000</v>
      </c>
      <c r="P489" s="7">
        <v>1250000</v>
      </c>
      <c r="Q489" s="7">
        <v>0</v>
      </c>
      <c r="R489" s="7">
        <v>0</v>
      </c>
      <c r="S489" s="7">
        <v>1250000</v>
      </c>
      <c r="T489" s="8">
        <v>1000000</v>
      </c>
      <c r="U489" s="8">
        <v>250000</v>
      </c>
    </row>
    <row r="490" spans="1:21" x14ac:dyDescent="0.25">
      <c r="A490" s="2" t="s">
        <v>1255</v>
      </c>
      <c r="B490" s="2" t="s">
        <v>1292</v>
      </c>
      <c r="C490" s="2" t="s">
        <v>1293</v>
      </c>
      <c r="D490" s="2" t="s">
        <v>1294</v>
      </c>
      <c r="E490" s="2" t="s">
        <v>81</v>
      </c>
      <c r="F490" s="3">
        <v>44005.009189814817</v>
      </c>
      <c r="G490" s="4">
        <v>43234.68172453704</v>
      </c>
      <c r="H490" s="4">
        <v>43223</v>
      </c>
      <c r="I490" s="21">
        <f t="shared" si="7"/>
        <v>2018</v>
      </c>
      <c r="J490" s="4">
        <v>43234</v>
      </c>
      <c r="K490" s="5">
        <v>0.5</v>
      </c>
      <c r="L490" s="5">
        <v>0</v>
      </c>
      <c r="M490" s="6">
        <v>0.4</v>
      </c>
      <c r="N490" s="6">
        <v>0.1</v>
      </c>
      <c r="O490" s="7">
        <v>2500000</v>
      </c>
      <c r="P490" s="7">
        <v>1250000</v>
      </c>
      <c r="Q490" s="7">
        <v>0</v>
      </c>
      <c r="R490" s="7">
        <v>0</v>
      </c>
      <c r="S490" s="7">
        <v>1250000</v>
      </c>
      <c r="T490" s="8">
        <v>1000000</v>
      </c>
      <c r="U490" s="8">
        <v>250000</v>
      </c>
    </row>
    <row r="491" spans="1:21" x14ac:dyDescent="0.25">
      <c r="A491" s="2" t="s">
        <v>1255</v>
      </c>
      <c r="B491" s="2" t="s">
        <v>1295</v>
      </c>
      <c r="C491" s="2" t="s">
        <v>1296</v>
      </c>
      <c r="D491" s="2" t="s">
        <v>1297</v>
      </c>
      <c r="E491" s="2" t="s">
        <v>27</v>
      </c>
      <c r="F491" s="3">
        <v>45636.993009259262</v>
      </c>
      <c r="G491" s="4">
        <v>43284.617766203701</v>
      </c>
      <c r="H491" s="4">
        <v>43278</v>
      </c>
      <c r="I491" s="21">
        <f t="shared" si="7"/>
        <v>2018</v>
      </c>
      <c r="J491" s="4">
        <v>43279</v>
      </c>
      <c r="K491" s="5">
        <v>0.5</v>
      </c>
      <c r="L491" s="5">
        <v>0</v>
      </c>
      <c r="M491" s="6">
        <v>0.4</v>
      </c>
      <c r="N491" s="6">
        <v>0.1</v>
      </c>
      <c r="O491" s="7">
        <v>2500000</v>
      </c>
      <c r="P491" s="7">
        <v>1250000</v>
      </c>
      <c r="Q491" s="7">
        <v>0</v>
      </c>
      <c r="R491" s="7">
        <v>0</v>
      </c>
      <c r="S491" s="7">
        <v>1250000</v>
      </c>
      <c r="T491" s="8">
        <v>1000000</v>
      </c>
      <c r="U491" s="8">
        <v>250000</v>
      </c>
    </row>
    <row r="492" spans="1:21" x14ac:dyDescent="0.25">
      <c r="A492" s="2" t="s">
        <v>1255</v>
      </c>
      <c r="B492" s="2" t="s">
        <v>1298</v>
      </c>
      <c r="C492" s="2" t="s">
        <v>1299</v>
      </c>
      <c r="D492" s="2" t="s">
        <v>1300</v>
      </c>
      <c r="E492" s="2" t="s">
        <v>81</v>
      </c>
      <c r="F492" s="3">
        <v>44005.009305555555</v>
      </c>
      <c r="G492" s="4">
        <v>43342.656597222223</v>
      </c>
      <c r="H492" s="4">
        <v>43339</v>
      </c>
      <c r="I492" s="21">
        <f t="shared" si="7"/>
        <v>2018</v>
      </c>
      <c r="J492" s="4">
        <v>43340</v>
      </c>
      <c r="K492" s="5">
        <v>0.5</v>
      </c>
      <c r="L492" s="5">
        <v>0</v>
      </c>
      <c r="M492" s="6">
        <v>0.40000000164245109</v>
      </c>
      <c r="N492" s="6">
        <v>0.10000000041061277</v>
      </c>
      <c r="O492" s="7">
        <v>2435384.59</v>
      </c>
      <c r="P492" s="7">
        <v>1217692.29</v>
      </c>
      <c r="Q492" s="7">
        <v>0</v>
      </c>
      <c r="R492" s="7">
        <v>0</v>
      </c>
      <c r="S492" s="7">
        <v>1217692.29</v>
      </c>
      <c r="T492" s="8">
        <v>974153.84</v>
      </c>
      <c r="U492" s="8">
        <v>243538.46</v>
      </c>
    </row>
    <row r="493" spans="1:21" x14ac:dyDescent="0.25">
      <c r="A493" s="2" t="s">
        <v>1255</v>
      </c>
      <c r="B493" s="2" t="s">
        <v>1301</v>
      </c>
      <c r="C493" s="2" t="s">
        <v>1302</v>
      </c>
      <c r="D493" s="2" t="s">
        <v>1303</v>
      </c>
      <c r="E493" s="2" t="s">
        <v>81</v>
      </c>
      <c r="F493" s="3">
        <v>44005.009363425925</v>
      </c>
      <c r="G493" s="4">
        <v>43284.606134259258</v>
      </c>
      <c r="H493" s="4">
        <v>43272</v>
      </c>
      <c r="I493" s="21">
        <f t="shared" si="7"/>
        <v>2018</v>
      </c>
      <c r="J493" s="4">
        <v>43283</v>
      </c>
      <c r="K493" s="5">
        <v>0.5</v>
      </c>
      <c r="L493" s="5">
        <v>0</v>
      </c>
      <c r="M493" s="6">
        <v>0.39999999918675666</v>
      </c>
      <c r="N493" s="6">
        <v>0.10000000284635178</v>
      </c>
      <c r="O493" s="7">
        <v>2459288.4300000002</v>
      </c>
      <c r="P493" s="7">
        <v>1229644.21</v>
      </c>
      <c r="Q493" s="7">
        <v>0</v>
      </c>
      <c r="R493" s="7">
        <v>0</v>
      </c>
      <c r="S493" s="7">
        <v>1229644.21</v>
      </c>
      <c r="T493" s="8">
        <v>983715.37</v>
      </c>
      <c r="U493" s="8">
        <v>245928.85</v>
      </c>
    </row>
    <row r="494" spans="1:21" x14ac:dyDescent="0.25">
      <c r="A494" s="2" t="s">
        <v>1255</v>
      </c>
      <c r="B494" s="2" t="s">
        <v>1304</v>
      </c>
      <c r="C494" s="2" t="s">
        <v>1305</v>
      </c>
      <c r="D494" s="2" t="s">
        <v>1306</v>
      </c>
      <c r="E494" s="2" t="s">
        <v>81</v>
      </c>
      <c r="F494" s="3">
        <v>44005.009409722225</v>
      </c>
      <c r="G494" s="4">
        <v>43284.632372685184</v>
      </c>
      <c r="H494" s="4">
        <v>43279</v>
      </c>
      <c r="I494" s="21">
        <f t="shared" si="7"/>
        <v>2018</v>
      </c>
      <c r="J494" s="4">
        <v>43280</v>
      </c>
      <c r="K494" s="5">
        <v>0.5</v>
      </c>
      <c r="L494" s="5">
        <v>0</v>
      </c>
      <c r="M494" s="6">
        <v>0.4</v>
      </c>
      <c r="N494" s="6">
        <v>0.1</v>
      </c>
      <c r="O494" s="7">
        <v>2437953</v>
      </c>
      <c r="P494" s="7">
        <v>1218976.5</v>
      </c>
      <c r="Q494" s="7">
        <v>0</v>
      </c>
      <c r="R494" s="7">
        <v>0</v>
      </c>
      <c r="S494" s="7">
        <v>1218976.5</v>
      </c>
      <c r="T494" s="8">
        <v>975181.2</v>
      </c>
      <c r="U494" s="8">
        <v>243795.3</v>
      </c>
    </row>
    <row r="495" spans="1:21" x14ac:dyDescent="0.25">
      <c r="A495" s="2" t="s">
        <v>1255</v>
      </c>
      <c r="B495" s="2" t="s">
        <v>1307</v>
      </c>
      <c r="C495" s="2" t="s">
        <v>1308</v>
      </c>
      <c r="D495" s="2" t="s">
        <v>1309</v>
      </c>
      <c r="E495" s="2" t="s">
        <v>81</v>
      </c>
      <c r="F495" s="3">
        <v>44148.983553240738</v>
      </c>
      <c r="G495" s="4">
        <v>43284.367407407408</v>
      </c>
      <c r="H495" s="4">
        <v>43279</v>
      </c>
      <c r="I495" s="21">
        <f t="shared" si="7"/>
        <v>2018</v>
      </c>
      <c r="J495" s="4">
        <v>43283</v>
      </c>
      <c r="K495" s="5">
        <v>0.5</v>
      </c>
      <c r="L495" s="5">
        <v>0</v>
      </c>
      <c r="M495" s="6">
        <v>0.4</v>
      </c>
      <c r="N495" s="6">
        <v>0.1</v>
      </c>
      <c r="O495" s="7">
        <v>900000</v>
      </c>
      <c r="P495" s="7">
        <v>450000</v>
      </c>
      <c r="Q495" s="7">
        <v>0</v>
      </c>
      <c r="R495" s="7">
        <v>0</v>
      </c>
      <c r="S495" s="7">
        <v>450000</v>
      </c>
      <c r="T495" s="8">
        <v>360000</v>
      </c>
      <c r="U495" s="8">
        <v>90000</v>
      </c>
    </row>
    <row r="496" spans="1:21" x14ac:dyDescent="0.25">
      <c r="A496" s="2" t="s">
        <v>1255</v>
      </c>
      <c r="B496" s="2" t="s">
        <v>1310</v>
      </c>
      <c r="C496" s="2" t="s">
        <v>1311</v>
      </c>
      <c r="D496" s="2" t="s">
        <v>1312</v>
      </c>
      <c r="E496" s="2" t="s">
        <v>81</v>
      </c>
      <c r="F496" s="3">
        <v>44005.014479166668</v>
      </c>
      <c r="G496" s="4">
        <v>43284.594155092593</v>
      </c>
      <c r="H496" s="4">
        <v>43278</v>
      </c>
      <c r="I496" s="21">
        <f t="shared" si="7"/>
        <v>2018</v>
      </c>
      <c r="J496" s="4">
        <v>43278</v>
      </c>
      <c r="K496" s="5">
        <v>0.5</v>
      </c>
      <c r="L496" s="5">
        <v>0</v>
      </c>
      <c r="M496" s="6">
        <v>0.39999999881112935</v>
      </c>
      <c r="N496" s="6">
        <v>0.10000000118887063</v>
      </c>
      <c r="O496" s="7">
        <v>3364537.66</v>
      </c>
      <c r="P496" s="7">
        <v>1682268.83</v>
      </c>
      <c r="Q496" s="7">
        <v>0</v>
      </c>
      <c r="R496" s="7">
        <v>0</v>
      </c>
      <c r="S496" s="7">
        <v>1682268.83</v>
      </c>
      <c r="T496" s="8">
        <v>1345815.06</v>
      </c>
      <c r="U496" s="8">
        <v>336453.77</v>
      </c>
    </row>
    <row r="497" spans="1:21" x14ac:dyDescent="0.25">
      <c r="A497" s="2" t="s">
        <v>1255</v>
      </c>
      <c r="B497" s="2" t="s">
        <v>1313</v>
      </c>
      <c r="C497" s="2" t="s">
        <v>1314</v>
      </c>
      <c r="D497" s="2" t="s">
        <v>1315</v>
      </c>
      <c r="E497" s="2" t="s">
        <v>27</v>
      </c>
      <c r="F497" s="3">
        <v>45637.405891203707</v>
      </c>
      <c r="G497" s="4">
        <v>43284.648356481484</v>
      </c>
      <c r="H497" s="4">
        <v>43280</v>
      </c>
      <c r="I497" s="21">
        <f t="shared" si="7"/>
        <v>2018</v>
      </c>
      <c r="J497" s="4">
        <v>43283</v>
      </c>
      <c r="K497" s="5">
        <v>0.5</v>
      </c>
      <c r="L497" s="5">
        <v>0</v>
      </c>
      <c r="M497" s="6">
        <v>0.4</v>
      </c>
      <c r="N497" s="6">
        <v>0.1</v>
      </c>
      <c r="O497" s="7">
        <v>1001626</v>
      </c>
      <c r="P497" s="7">
        <v>500813</v>
      </c>
      <c r="Q497" s="7">
        <v>0</v>
      </c>
      <c r="R497" s="7">
        <v>0</v>
      </c>
      <c r="S497" s="7">
        <v>500813</v>
      </c>
      <c r="T497" s="8">
        <v>400650.4</v>
      </c>
      <c r="U497" s="8">
        <v>100162.6</v>
      </c>
    </row>
    <row r="498" spans="1:21" x14ac:dyDescent="0.25">
      <c r="A498" s="2" t="s">
        <v>1255</v>
      </c>
      <c r="B498" s="2" t="s">
        <v>1316</v>
      </c>
      <c r="C498" s="2" t="s">
        <v>1317</v>
      </c>
      <c r="D498" s="2" t="s">
        <v>1318</v>
      </c>
      <c r="E498" s="2" t="s">
        <v>81</v>
      </c>
      <c r="F498" s="3">
        <v>44005.006168981483</v>
      </c>
      <c r="G498" s="4">
        <v>43327.590694444443</v>
      </c>
      <c r="H498" s="4">
        <v>43325</v>
      </c>
      <c r="I498" s="21">
        <f t="shared" si="7"/>
        <v>2018</v>
      </c>
      <c r="J498" s="4">
        <v>43327</v>
      </c>
      <c r="K498" s="5">
        <v>0.5</v>
      </c>
      <c r="L498" s="5">
        <v>0</v>
      </c>
      <c r="M498" s="6">
        <v>0.4</v>
      </c>
      <c r="N498" s="6">
        <v>0.1</v>
      </c>
      <c r="O498" s="7">
        <v>2055610</v>
      </c>
      <c r="P498" s="7">
        <v>1027805</v>
      </c>
      <c r="Q498" s="7">
        <v>0</v>
      </c>
      <c r="R498" s="7">
        <v>0</v>
      </c>
      <c r="S498" s="7">
        <v>1027805</v>
      </c>
      <c r="T498" s="8">
        <v>822244</v>
      </c>
      <c r="U498" s="8">
        <v>205561</v>
      </c>
    </row>
    <row r="499" spans="1:21" x14ac:dyDescent="0.25">
      <c r="A499" s="2" t="s">
        <v>1255</v>
      </c>
      <c r="B499" s="2" t="s">
        <v>1319</v>
      </c>
      <c r="C499" s="2" t="s">
        <v>1320</v>
      </c>
      <c r="D499" s="2" t="s">
        <v>1321</v>
      </c>
      <c r="E499" s="2" t="s">
        <v>81</v>
      </c>
      <c r="F499" s="3">
        <v>44176.982488425929</v>
      </c>
      <c r="G499" s="4">
        <v>43398.4684375</v>
      </c>
      <c r="H499" s="4">
        <v>43396</v>
      </c>
      <c r="I499" s="21">
        <f t="shared" si="7"/>
        <v>2018</v>
      </c>
      <c r="J499" s="4">
        <v>43397</v>
      </c>
      <c r="K499" s="5">
        <v>0.5</v>
      </c>
      <c r="L499" s="5">
        <v>0</v>
      </c>
      <c r="M499" s="6">
        <v>0.4</v>
      </c>
      <c r="N499" s="6">
        <v>0.1</v>
      </c>
      <c r="O499" s="7">
        <v>1707037.6</v>
      </c>
      <c r="P499" s="7">
        <v>853518.8</v>
      </c>
      <c r="Q499" s="7">
        <v>0</v>
      </c>
      <c r="R499" s="7">
        <v>0</v>
      </c>
      <c r="S499" s="7">
        <v>853518.8</v>
      </c>
      <c r="T499" s="8">
        <v>682815.04</v>
      </c>
      <c r="U499" s="8">
        <v>170703.76</v>
      </c>
    </row>
    <row r="500" spans="1:21" x14ac:dyDescent="0.25">
      <c r="A500" s="2" t="s">
        <v>1255</v>
      </c>
      <c r="B500" s="2" t="s">
        <v>1322</v>
      </c>
      <c r="C500" s="2" t="s">
        <v>1323</v>
      </c>
      <c r="D500" s="2" t="s">
        <v>1324</v>
      </c>
      <c r="E500" s="2" t="s">
        <v>81</v>
      </c>
      <c r="F500" s="3">
        <v>44176.982673611114</v>
      </c>
      <c r="G500" s="4">
        <v>43389.685613425929</v>
      </c>
      <c r="H500" s="4">
        <v>43384</v>
      </c>
      <c r="I500" s="21">
        <f t="shared" si="7"/>
        <v>2018</v>
      </c>
      <c r="J500" s="4">
        <v>43385</v>
      </c>
      <c r="K500" s="5">
        <v>0.5</v>
      </c>
      <c r="L500" s="5">
        <v>0</v>
      </c>
      <c r="M500" s="6">
        <v>0.4</v>
      </c>
      <c r="N500" s="6">
        <v>0.1</v>
      </c>
      <c r="O500" s="7">
        <v>2042805</v>
      </c>
      <c r="P500" s="7">
        <v>1021402.5</v>
      </c>
      <c r="Q500" s="7">
        <v>0</v>
      </c>
      <c r="R500" s="7">
        <v>0</v>
      </c>
      <c r="S500" s="7">
        <v>1021402.5</v>
      </c>
      <c r="T500" s="8">
        <v>817122</v>
      </c>
      <c r="U500" s="8">
        <v>204280.5</v>
      </c>
    </row>
    <row r="501" spans="1:21" x14ac:dyDescent="0.25">
      <c r="A501" s="2" t="s">
        <v>1255</v>
      </c>
      <c r="B501" s="2" t="s">
        <v>1325</v>
      </c>
      <c r="C501" s="2" t="s">
        <v>1326</v>
      </c>
      <c r="D501" s="2" t="s">
        <v>1327</v>
      </c>
      <c r="E501" s="2" t="s">
        <v>81</v>
      </c>
      <c r="F501" s="3">
        <v>44209.982789351852</v>
      </c>
      <c r="G501" s="4">
        <v>43388.630648148152</v>
      </c>
      <c r="H501" s="4">
        <v>43383</v>
      </c>
      <c r="I501" s="21">
        <f t="shared" si="7"/>
        <v>2018</v>
      </c>
      <c r="J501" s="4">
        <v>43388</v>
      </c>
      <c r="K501" s="5">
        <v>0.5</v>
      </c>
      <c r="L501" s="5">
        <v>0</v>
      </c>
      <c r="M501" s="6">
        <v>0.4</v>
      </c>
      <c r="N501" s="6">
        <v>0.1</v>
      </c>
      <c r="O501" s="7">
        <v>2148131</v>
      </c>
      <c r="P501" s="7">
        <v>1074065.5</v>
      </c>
      <c r="Q501" s="7">
        <v>0</v>
      </c>
      <c r="R501" s="7">
        <v>0</v>
      </c>
      <c r="S501" s="7">
        <v>1074065.5</v>
      </c>
      <c r="T501" s="8">
        <v>859252.4</v>
      </c>
      <c r="U501" s="8">
        <v>214813.1</v>
      </c>
    </row>
    <row r="502" spans="1:21" x14ac:dyDescent="0.25">
      <c r="A502" s="2" t="s">
        <v>1255</v>
      </c>
      <c r="B502" s="2" t="s">
        <v>1328</v>
      </c>
      <c r="C502" s="2" t="s">
        <v>1329</v>
      </c>
      <c r="D502" s="2" t="s">
        <v>1330</v>
      </c>
      <c r="E502" s="2" t="s">
        <v>27</v>
      </c>
      <c r="F502" s="3">
        <v>45575.996331018519</v>
      </c>
      <c r="G502" s="4">
        <v>43291.591469907406</v>
      </c>
      <c r="H502" s="4">
        <v>43279</v>
      </c>
      <c r="I502" s="21">
        <f t="shared" si="7"/>
        <v>2018</v>
      </c>
      <c r="J502" s="4">
        <v>43291</v>
      </c>
      <c r="K502" s="5">
        <v>0.5</v>
      </c>
      <c r="L502" s="5">
        <v>0</v>
      </c>
      <c r="M502" s="6">
        <v>0.4</v>
      </c>
      <c r="N502" s="6">
        <v>0.1</v>
      </c>
      <c r="O502" s="7">
        <v>2048400</v>
      </c>
      <c r="P502" s="7">
        <v>1024200</v>
      </c>
      <c r="Q502" s="7">
        <v>0</v>
      </c>
      <c r="R502" s="7">
        <v>0</v>
      </c>
      <c r="S502" s="7">
        <v>1024200</v>
      </c>
      <c r="T502" s="8">
        <v>819360</v>
      </c>
      <c r="U502" s="8">
        <v>204840</v>
      </c>
    </row>
    <row r="503" spans="1:21" x14ac:dyDescent="0.25">
      <c r="A503" s="2" t="s">
        <v>1255</v>
      </c>
      <c r="B503" s="2" t="s">
        <v>1331</v>
      </c>
      <c r="C503" s="2" t="s">
        <v>1332</v>
      </c>
      <c r="D503" s="2" t="s">
        <v>1333</v>
      </c>
      <c r="E503" s="2" t="s">
        <v>27</v>
      </c>
      <c r="F503" s="3">
        <v>45666.003067129626</v>
      </c>
      <c r="G503" s="4">
        <v>43237.359502314815</v>
      </c>
      <c r="H503" s="4">
        <v>43223</v>
      </c>
      <c r="I503" s="21">
        <f t="shared" si="7"/>
        <v>2018</v>
      </c>
      <c r="J503" s="4">
        <v>43227</v>
      </c>
      <c r="K503" s="5">
        <v>0.5</v>
      </c>
      <c r="L503" s="5">
        <v>0</v>
      </c>
      <c r="M503" s="6">
        <v>0.4</v>
      </c>
      <c r="N503" s="6">
        <v>0.1</v>
      </c>
      <c r="O503" s="7">
        <v>2289500</v>
      </c>
      <c r="P503" s="7">
        <v>1144750</v>
      </c>
      <c r="Q503" s="7">
        <v>0</v>
      </c>
      <c r="R503" s="7">
        <v>0</v>
      </c>
      <c r="S503" s="7">
        <v>1144750</v>
      </c>
      <c r="T503" s="8">
        <v>915800</v>
      </c>
      <c r="U503" s="8">
        <v>228950</v>
      </c>
    </row>
    <row r="504" spans="1:21" x14ac:dyDescent="0.25">
      <c r="A504" s="2" t="s">
        <v>1255</v>
      </c>
      <c r="B504" s="2" t="s">
        <v>1334</v>
      </c>
      <c r="C504" s="2" t="s">
        <v>1335</v>
      </c>
      <c r="D504" s="2" t="s">
        <v>1336</v>
      </c>
      <c r="E504" s="2" t="s">
        <v>81</v>
      </c>
      <c r="F504" s="3">
        <v>44209.982743055552</v>
      </c>
      <c r="G504" s="4">
        <v>43396.657858796294</v>
      </c>
      <c r="H504" s="4">
        <v>43384</v>
      </c>
      <c r="I504" s="21">
        <f t="shared" si="7"/>
        <v>2018</v>
      </c>
      <c r="J504" s="4">
        <v>43385</v>
      </c>
      <c r="K504" s="5">
        <v>0.5</v>
      </c>
      <c r="L504" s="5">
        <v>0</v>
      </c>
      <c r="M504" s="6">
        <v>0.39999999746237563</v>
      </c>
      <c r="N504" s="6">
        <v>0.10000000570965488</v>
      </c>
      <c r="O504" s="7">
        <v>1576277.41</v>
      </c>
      <c r="P504" s="7">
        <v>788138.7</v>
      </c>
      <c r="Q504" s="7">
        <v>0</v>
      </c>
      <c r="R504" s="7">
        <v>0</v>
      </c>
      <c r="S504" s="7">
        <v>788138.7</v>
      </c>
      <c r="T504" s="8">
        <v>630510.96</v>
      </c>
      <c r="U504" s="8">
        <v>157627.75</v>
      </c>
    </row>
    <row r="505" spans="1:21" x14ac:dyDescent="0.25">
      <c r="A505" s="2" t="s">
        <v>1255</v>
      </c>
      <c r="B505" s="2" t="s">
        <v>1337</v>
      </c>
      <c r="C505" s="2" t="s">
        <v>1338</v>
      </c>
      <c r="D505" s="2" t="s">
        <v>1339</v>
      </c>
      <c r="E505" s="2" t="s">
        <v>81</v>
      </c>
      <c r="F505" s="3">
        <v>44176.982766203706</v>
      </c>
      <c r="G505" s="4">
        <v>43409.457557870373</v>
      </c>
      <c r="H505" s="4">
        <v>43402</v>
      </c>
      <c r="I505" s="21">
        <f t="shared" si="7"/>
        <v>2018</v>
      </c>
      <c r="J505" s="4">
        <v>43403</v>
      </c>
      <c r="K505" s="5">
        <v>0.5</v>
      </c>
      <c r="L505" s="5">
        <v>0</v>
      </c>
      <c r="M505" s="6">
        <v>0.4</v>
      </c>
      <c r="N505" s="6">
        <v>0.1</v>
      </c>
      <c r="O505" s="7">
        <v>1951690</v>
      </c>
      <c r="P505" s="7">
        <v>975845</v>
      </c>
      <c r="Q505" s="7">
        <v>0</v>
      </c>
      <c r="R505" s="7">
        <v>0</v>
      </c>
      <c r="S505" s="7">
        <v>975845</v>
      </c>
      <c r="T505" s="8">
        <v>780676</v>
      </c>
      <c r="U505" s="8">
        <v>195169</v>
      </c>
    </row>
    <row r="506" spans="1:21" x14ac:dyDescent="0.25">
      <c r="A506" s="2" t="s">
        <v>1255</v>
      </c>
      <c r="B506" s="2" t="s">
        <v>1340</v>
      </c>
      <c r="C506" s="2" t="s">
        <v>1341</v>
      </c>
      <c r="D506" s="2" t="s">
        <v>1342</v>
      </c>
      <c r="E506" s="2" t="s">
        <v>81</v>
      </c>
      <c r="F506" s="3">
        <v>44176.982638888891</v>
      </c>
      <c r="G506" s="4">
        <v>43395.434884259259</v>
      </c>
      <c r="H506" s="4">
        <v>43390</v>
      </c>
      <c r="I506" s="21">
        <f t="shared" si="7"/>
        <v>2018</v>
      </c>
      <c r="J506" s="4">
        <v>43392</v>
      </c>
      <c r="K506" s="5">
        <v>0.5</v>
      </c>
      <c r="L506" s="5">
        <v>0</v>
      </c>
      <c r="M506" s="6">
        <v>0.4</v>
      </c>
      <c r="N506" s="6">
        <v>0.1</v>
      </c>
      <c r="O506" s="7">
        <v>2005912</v>
      </c>
      <c r="P506" s="7">
        <v>1002956</v>
      </c>
      <c r="Q506" s="7">
        <v>0</v>
      </c>
      <c r="R506" s="7">
        <v>0</v>
      </c>
      <c r="S506" s="7">
        <v>1002956</v>
      </c>
      <c r="T506" s="8">
        <v>802364.8</v>
      </c>
      <c r="U506" s="8">
        <v>200591.2</v>
      </c>
    </row>
    <row r="507" spans="1:21" x14ac:dyDescent="0.25">
      <c r="A507" s="2" t="s">
        <v>1255</v>
      </c>
      <c r="B507" s="2" t="s">
        <v>1343</v>
      </c>
      <c r="C507" s="2" t="s">
        <v>1344</v>
      </c>
      <c r="D507" s="2" t="s">
        <v>398</v>
      </c>
      <c r="E507" s="2" t="s">
        <v>81</v>
      </c>
      <c r="F507" s="3">
        <v>44004.964039351849</v>
      </c>
      <c r="G507" s="4">
        <v>43230.576423611114</v>
      </c>
      <c r="H507" s="4">
        <v>43215</v>
      </c>
      <c r="I507" s="21">
        <f t="shared" si="7"/>
        <v>2018</v>
      </c>
      <c r="J507" s="4">
        <v>43216</v>
      </c>
      <c r="K507" s="5">
        <v>0.5</v>
      </c>
      <c r="L507" s="5">
        <v>0</v>
      </c>
      <c r="M507" s="6">
        <v>0.3</v>
      </c>
      <c r="N507" s="6">
        <v>0.2</v>
      </c>
      <c r="O507" s="7">
        <v>2459985.7999999998</v>
      </c>
      <c r="P507" s="7">
        <v>1229992.8999999999</v>
      </c>
      <c r="Q507" s="7">
        <v>0</v>
      </c>
      <c r="R507" s="7">
        <v>0</v>
      </c>
      <c r="S507" s="7">
        <v>1229992.8999999999</v>
      </c>
      <c r="T507" s="8">
        <v>737995.74</v>
      </c>
      <c r="U507" s="8">
        <v>491997.16</v>
      </c>
    </row>
    <row r="508" spans="1:21" x14ac:dyDescent="0.25">
      <c r="A508" s="2" t="s">
        <v>1255</v>
      </c>
      <c r="B508" s="2" t="s">
        <v>1345</v>
      </c>
      <c r="C508" s="2" t="s">
        <v>1346</v>
      </c>
      <c r="D508" s="2" t="s">
        <v>1347</v>
      </c>
      <c r="E508" s="2" t="s">
        <v>81</v>
      </c>
      <c r="F508" s="3">
        <v>44071.982557870368</v>
      </c>
      <c r="G508" s="4">
        <v>43305.34003472222</v>
      </c>
      <c r="H508" s="4">
        <v>43297</v>
      </c>
      <c r="I508" s="21">
        <f t="shared" si="7"/>
        <v>2018</v>
      </c>
      <c r="J508" s="4">
        <v>43299</v>
      </c>
      <c r="K508" s="5">
        <v>0.5</v>
      </c>
      <c r="L508" s="5">
        <v>0</v>
      </c>
      <c r="M508" s="6">
        <v>0.4</v>
      </c>
      <c r="N508" s="6">
        <v>0.1</v>
      </c>
      <c r="O508" s="7">
        <v>1161311</v>
      </c>
      <c r="P508" s="7">
        <v>580655.5</v>
      </c>
      <c r="Q508" s="7">
        <v>0</v>
      </c>
      <c r="R508" s="7">
        <v>0</v>
      </c>
      <c r="S508" s="7">
        <v>580655.5</v>
      </c>
      <c r="T508" s="8">
        <v>464524.4</v>
      </c>
      <c r="U508" s="8">
        <v>116131.1</v>
      </c>
    </row>
    <row r="509" spans="1:21" x14ac:dyDescent="0.25">
      <c r="A509" s="2" t="s">
        <v>1255</v>
      </c>
      <c r="B509" s="2" t="s">
        <v>1348</v>
      </c>
      <c r="C509" s="2" t="s">
        <v>1349</v>
      </c>
      <c r="D509" s="2" t="s">
        <v>1350</v>
      </c>
      <c r="E509" s="2" t="s">
        <v>81</v>
      </c>
      <c r="F509" s="3">
        <v>44071.981909722221</v>
      </c>
      <c r="G509" s="4">
        <v>43304.448645833334</v>
      </c>
      <c r="H509" s="4">
        <v>43297</v>
      </c>
      <c r="I509" s="21">
        <f t="shared" si="7"/>
        <v>2018</v>
      </c>
      <c r="J509" s="4">
        <v>43299</v>
      </c>
      <c r="K509" s="5">
        <v>0.5</v>
      </c>
      <c r="L509" s="5">
        <v>0</v>
      </c>
      <c r="M509" s="6">
        <v>0.4</v>
      </c>
      <c r="N509" s="6">
        <v>0.1</v>
      </c>
      <c r="O509" s="7">
        <v>2416568</v>
      </c>
      <c r="P509" s="7">
        <v>1208284</v>
      </c>
      <c r="Q509" s="7">
        <v>0</v>
      </c>
      <c r="R509" s="7">
        <v>0</v>
      </c>
      <c r="S509" s="7">
        <v>1208284</v>
      </c>
      <c r="T509" s="8">
        <v>966627.2</v>
      </c>
      <c r="U509" s="8">
        <v>241656.8</v>
      </c>
    </row>
    <row r="510" spans="1:21" x14ac:dyDescent="0.25">
      <c r="A510" s="2" t="s">
        <v>1255</v>
      </c>
      <c r="B510" s="2" t="s">
        <v>1351</v>
      </c>
      <c r="C510" s="2" t="s">
        <v>1352</v>
      </c>
      <c r="D510" s="2" t="s">
        <v>1353</v>
      </c>
      <c r="E510" s="2" t="s">
        <v>27</v>
      </c>
      <c r="F510" s="3">
        <v>45405.997083333335</v>
      </c>
      <c r="G510" s="4">
        <v>43283.705729166664</v>
      </c>
      <c r="H510" s="4">
        <v>43250</v>
      </c>
      <c r="I510" s="21">
        <f t="shared" si="7"/>
        <v>2018</v>
      </c>
      <c r="J510" s="4">
        <v>43252</v>
      </c>
      <c r="K510" s="5">
        <v>0.5</v>
      </c>
      <c r="L510" s="5">
        <v>0</v>
      </c>
      <c r="M510" s="6">
        <v>0.4</v>
      </c>
      <c r="N510" s="6">
        <v>0.1</v>
      </c>
      <c r="O510" s="7">
        <v>1642719</v>
      </c>
      <c r="P510" s="7">
        <v>821359.5</v>
      </c>
      <c r="Q510" s="7">
        <v>0</v>
      </c>
      <c r="R510" s="7">
        <v>0</v>
      </c>
      <c r="S510" s="7">
        <v>821359.5</v>
      </c>
      <c r="T510" s="8">
        <v>657087.6</v>
      </c>
      <c r="U510" s="8">
        <v>164271.9</v>
      </c>
    </row>
    <row r="511" spans="1:21" x14ac:dyDescent="0.25">
      <c r="A511" s="2" t="s">
        <v>1255</v>
      </c>
      <c r="B511" s="2" t="s">
        <v>1354</v>
      </c>
      <c r="C511" s="2" t="s">
        <v>1355</v>
      </c>
      <c r="D511" s="2" t="s">
        <v>1356</v>
      </c>
      <c r="E511" s="2" t="s">
        <v>81</v>
      </c>
      <c r="F511" s="3">
        <v>44176.982719907406</v>
      </c>
      <c r="G511" s="4">
        <v>43376.544641203705</v>
      </c>
      <c r="H511" s="4">
        <v>43375</v>
      </c>
      <c r="I511" s="21">
        <f t="shared" si="7"/>
        <v>2018</v>
      </c>
      <c r="J511" s="4">
        <v>43376</v>
      </c>
      <c r="K511" s="5">
        <v>0.5</v>
      </c>
      <c r="L511" s="5">
        <v>0</v>
      </c>
      <c r="M511" s="6">
        <v>0.4</v>
      </c>
      <c r="N511" s="6">
        <v>0.1</v>
      </c>
      <c r="O511" s="7">
        <v>2176080</v>
      </c>
      <c r="P511" s="7">
        <v>1088040</v>
      </c>
      <c r="Q511" s="7">
        <v>0</v>
      </c>
      <c r="R511" s="7">
        <v>0</v>
      </c>
      <c r="S511" s="7">
        <v>1088040</v>
      </c>
      <c r="T511" s="8">
        <v>870432</v>
      </c>
      <c r="U511" s="8">
        <v>217608</v>
      </c>
    </row>
    <row r="512" spans="1:21" x14ac:dyDescent="0.25">
      <c r="A512" s="2" t="s">
        <v>1255</v>
      </c>
      <c r="B512" s="2" t="s">
        <v>1357</v>
      </c>
      <c r="C512" s="2" t="s">
        <v>1358</v>
      </c>
      <c r="D512" s="2" t="s">
        <v>1359</v>
      </c>
      <c r="E512" s="2" t="s">
        <v>81</v>
      </c>
      <c r="F512" s="3">
        <v>44176.982546296298</v>
      </c>
      <c r="G512" s="4">
        <v>43398.647662037038</v>
      </c>
      <c r="H512" s="4">
        <v>43396</v>
      </c>
      <c r="I512" s="21">
        <f t="shared" si="7"/>
        <v>2018</v>
      </c>
      <c r="J512" s="4">
        <v>43397</v>
      </c>
      <c r="K512" s="5">
        <v>0.5</v>
      </c>
      <c r="L512" s="5">
        <v>0</v>
      </c>
      <c r="M512" s="6">
        <v>0.4</v>
      </c>
      <c r="N512" s="6">
        <v>0.1</v>
      </c>
      <c r="O512" s="7">
        <v>2077724</v>
      </c>
      <c r="P512" s="7">
        <v>1038862</v>
      </c>
      <c r="Q512" s="7">
        <v>0</v>
      </c>
      <c r="R512" s="7">
        <v>0</v>
      </c>
      <c r="S512" s="7">
        <v>1038862</v>
      </c>
      <c r="T512" s="8">
        <v>831089.6</v>
      </c>
      <c r="U512" s="8">
        <v>207772.4</v>
      </c>
    </row>
    <row r="513" spans="1:21" x14ac:dyDescent="0.25">
      <c r="A513" s="2" t="s">
        <v>1255</v>
      </c>
      <c r="B513" s="2" t="s">
        <v>1360</v>
      </c>
      <c r="C513" s="2" t="s">
        <v>1361</v>
      </c>
      <c r="D513" s="2" t="s">
        <v>1362</v>
      </c>
      <c r="E513" s="2" t="s">
        <v>27</v>
      </c>
      <c r="F513" s="3">
        <v>45328.849027777775</v>
      </c>
      <c r="G513" s="4">
        <v>43280.43582175926</v>
      </c>
      <c r="H513" s="4">
        <v>43244</v>
      </c>
      <c r="I513" s="21">
        <f t="shared" si="7"/>
        <v>2018</v>
      </c>
      <c r="J513" s="4">
        <v>43256</v>
      </c>
      <c r="K513" s="5">
        <v>0.5</v>
      </c>
      <c r="L513" s="5">
        <v>0</v>
      </c>
      <c r="M513" s="6">
        <v>0.4</v>
      </c>
      <c r="N513" s="6">
        <v>0.1</v>
      </c>
      <c r="O513" s="7">
        <v>1032080</v>
      </c>
      <c r="P513" s="7">
        <v>516040</v>
      </c>
      <c r="Q513" s="7">
        <v>0</v>
      </c>
      <c r="R513" s="7">
        <v>0</v>
      </c>
      <c r="S513" s="7">
        <v>516040</v>
      </c>
      <c r="T513" s="8">
        <v>412832</v>
      </c>
      <c r="U513" s="8">
        <v>103208</v>
      </c>
    </row>
    <row r="514" spans="1:21" x14ac:dyDescent="0.25">
      <c r="A514" s="2" t="s">
        <v>1255</v>
      </c>
      <c r="B514" s="2" t="s">
        <v>1363</v>
      </c>
      <c r="C514" s="2" t="s">
        <v>1364</v>
      </c>
      <c r="D514" s="2" t="s">
        <v>1365</v>
      </c>
      <c r="E514" s="2" t="s">
        <v>81</v>
      </c>
      <c r="F514" s="3">
        <v>44287.000844907408</v>
      </c>
      <c r="G514" s="4">
        <v>43279.526319444441</v>
      </c>
      <c r="H514" s="4">
        <v>43276</v>
      </c>
      <c r="I514" s="21">
        <f t="shared" si="7"/>
        <v>2018</v>
      </c>
      <c r="J514" s="4">
        <v>43278</v>
      </c>
      <c r="K514" s="5">
        <v>0.5</v>
      </c>
      <c r="L514" s="5">
        <v>0</v>
      </c>
      <c r="M514" s="6">
        <v>0.4</v>
      </c>
      <c r="N514" s="6">
        <v>0.1</v>
      </c>
      <c r="O514" s="7">
        <v>1440593</v>
      </c>
      <c r="P514" s="7">
        <v>720296.5</v>
      </c>
      <c r="Q514" s="7">
        <v>0</v>
      </c>
      <c r="R514" s="7">
        <v>0</v>
      </c>
      <c r="S514" s="7">
        <v>720296.5</v>
      </c>
      <c r="T514" s="8">
        <v>576237.19999999995</v>
      </c>
      <c r="U514" s="8">
        <v>144059.29999999999</v>
      </c>
    </row>
    <row r="515" spans="1:21" x14ac:dyDescent="0.25">
      <c r="A515" s="2" t="s">
        <v>1255</v>
      </c>
      <c r="B515" s="2" t="s">
        <v>1366</v>
      </c>
      <c r="C515" s="2" t="s">
        <v>1367</v>
      </c>
      <c r="D515" s="2" t="s">
        <v>1368</v>
      </c>
      <c r="E515" s="2" t="s">
        <v>81</v>
      </c>
      <c r="F515" s="3">
        <v>44176.982997685183</v>
      </c>
      <c r="G515" s="4">
        <v>43230.595763888887</v>
      </c>
      <c r="H515" s="4">
        <v>43223</v>
      </c>
      <c r="I515" s="21">
        <f t="shared" ref="I515:I578" si="8">YEAR(J515)</f>
        <v>2018</v>
      </c>
      <c r="J515" s="4">
        <v>43224</v>
      </c>
      <c r="K515" s="5">
        <v>0.5</v>
      </c>
      <c r="L515" s="5">
        <v>0</v>
      </c>
      <c r="M515" s="6">
        <v>0.4</v>
      </c>
      <c r="N515" s="6">
        <v>0.1</v>
      </c>
      <c r="O515" s="7">
        <v>1284690</v>
      </c>
      <c r="P515" s="7">
        <v>642345</v>
      </c>
      <c r="Q515" s="7">
        <v>0</v>
      </c>
      <c r="R515" s="7">
        <v>0</v>
      </c>
      <c r="S515" s="7">
        <v>642345</v>
      </c>
      <c r="T515" s="8">
        <v>513876</v>
      </c>
      <c r="U515" s="8">
        <v>128469</v>
      </c>
    </row>
    <row r="516" spans="1:21" x14ac:dyDescent="0.25">
      <c r="A516" s="2" t="s">
        <v>1255</v>
      </c>
      <c r="B516" s="2" t="s">
        <v>1369</v>
      </c>
      <c r="C516" s="2" t="s">
        <v>1370</v>
      </c>
      <c r="D516" s="2" t="s">
        <v>1371</v>
      </c>
      <c r="E516" s="2" t="s">
        <v>81</v>
      </c>
      <c r="F516" s="3">
        <v>44224.985196759262</v>
      </c>
      <c r="G516" s="4">
        <v>43279.519004629627</v>
      </c>
      <c r="H516" s="4">
        <v>43270</v>
      </c>
      <c r="I516" s="21">
        <f t="shared" si="8"/>
        <v>2018</v>
      </c>
      <c r="J516" s="4">
        <v>43279</v>
      </c>
      <c r="K516" s="5">
        <v>0.5</v>
      </c>
      <c r="L516" s="5">
        <v>0</v>
      </c>
      <c r="M516" s="6">
        <v>0.4</v>
      </c>
      <c r="N516" s="6">
        <v>0.1</v>
      </c>
      <c r="O516" s="7">
        <v>1430649</v>
      </c>
      <c r="P516" s="7">
        <v>715324.5</v>
      </c>
      <c r="Q516" s="7">
        <v>0</v>
      </c>
      <c r="R516" s="7">
        <v>0</v>
      </c>
      <c r="S516" s="7">
        <v>715324.5</v>
      </c>
      <c r="T516" s="8">
        <v>572259.6</v>
      </c>
      <c r="U516" s="8">
        <v>143064.9</v>
      </c>
    </row>
    <row r="517" spans="1:21" x14ac:dyDescent="0.25">
      <c r="A517" s="2" t="s">
        <v>1255</v>
      </c>
      <c r="B517" s="2" t="s">
        <v>1372</v>
      </c>
      <c r="C517" s="2" t="s">
        <v>1373</v>
      </c>
      <c r="D517" s="2" t="s">
        <v>1374</v>
      </c>
      <c r="E517" s="2" t="s">
        <v>27</v>
      </c>
      <c r="F517" s="3">
        <v>45581.002268518518</v>
      </c>
      <c r="G517" s="4">
        <v>43238.547430555554</v>
      </c>
      <c r="H517" s="4">
        <v>43227</v>
      </c>
      <c r="I517" s="21">
        <f t="shared" si="8"/>
        <v>2018</v>
      </c>
      <c r="J517" s="4">
        <v>43230</v>
      </c>
      <c r="K517" s="5">
        <v>0.5</v>
      </c>
      <c r="L517" s="5">
        <v>0</v>
      </c>
      <c r="M517" s="6">
        <v>0.4</v>
      </c>
      <c r="N517" s="6">
        <v>0.1</v>
      </c>
      <c r="O517" s="7">
        <v>2500000</v>
      </c>
      <c r="P517" s="7">
        <v>1250000</v>
      </c>
      <c r="Q517" s="7">
        <v>0</v>
      </c>
      <c r="R517" s="7">
        <v>0</v>
      </c>
      <c r="S517" s="7">
        <v>1250000</v>
      </c>
      <c r="T517" s="8">
        <v>1000000</v>
      </c>
      <c r="U517" s="8">
        <v>250000</v>
      </c>
    </row>
    <row r="518" spans="1:21" x14ac:dyDescent="0.25">
      <c r="A518" s="2" t="s">
        <v>1255</v>
      </c>
      <c r="B518" s="2" t="s">
        <v>1375</v>
      </c>
      <c r="C518" s="2" t="s">
        <v>1376</v>
      </c>
      <c r="D518" s="2" t="s">
        <v>1377</v>
      </c>
      <c r="E518" s="2" t="s">
        <v>81</v>
      </c>
      <c r="F518" s="3">
        <v>44176.982592592591</v>
      </c>
      <c r="G518" s="4">
        <v>43398.426400462966</v>
      </c>
      <c r="H518" s="4">
        <v>43397</v>
      </c>
      <c r="I518" s="21">
        <f t="shared" si="8"/>
        <v>2018</v>
      </c>
      <c r="J518" s="4">
        <v>43398</v>
      </c>
      <c r="K518" s="5">
        <v>0.5</v>
      </c>
      <c r="L518" s="5">
        <v>0</v>
      </c>
      <c r="M518" s="6">
        <v>0.4</v>
      </c>
      <c r="N518" s="6">
        <v>0.1</v>
      </c>
      <c r="O518" s="7">
        <v>1980728</v>
      </c>
      <c r="P518" s="7">
        <v>990364</v>
      </c>
      <c r="Q518" s="7">
        <v>0</v>
      </c>
      <c r="R518" s="7">
        <v>0</v>
      </c>
      <c r="S518" s="7">
        <v>990364</v>
      </c>
      <c r="T518" s="8">
        <v>792291.2</v>
      </c>
      <c r="U518" s="8">
        <v>198072.8</v>
      </c>
    </row>
    <row r="519" spans="1:21" x14ac:dyDescent="0.25">
      <c r="A519" s="2" t="s">
        <v>1255</v>
      </c>
      <c r="B519" s="2" t="s">
        <v>1378</v>
      </c>
      <c r="C519" s="2" t="s">
        <v>1379</v>
      </c>
      <c r="D519" s="2" t="s">
        <v>1380</v>
      </c>
      <c r="E519" s="2" t="s">
        <v>81</v>
      </c>
      <c r="F519" s="3">
        <v>44287.000798611109</v>
      </c>
      <c r="G519" s="4">
        <v>43231.40693287037</v>
      </c>
      <c r="H519" s="4">
        <v>43227</v>
      </c>
      <c r="I519" s="21">
        <f t="shared" si="8"/>
        <v>2018</v>
      </c>
      <c r="J519" s="4">
        <v>43230</v>
      </c>
      <c r="K519" s="5">
        <v>0.5</v>
      </c>
      <c r="L519" s="5">
        <v>0</v>
      </c>
      <c r="M519" s="6">
        <v>0.4</v>
      </c>
      <c r="N519" s="6">
        <v>0.1</v>
      </c>
      <c r="O519" s="7">
        <v>815950</v>
      </c>
      <c r="P519" s="7">
        <v>407975</v>
      </c>
      <c r="Q519" s="7">
        <v>0</v>
      </c>
      <c r="R519" s="7">
        <v>0</v>
      </c>
      <c r="S519" s="7">
        <v>407975</v>
      </c>
      <c r="T519" s="8">
        <v>326380</v>
      </c>
      <c r="U519" s="8">
        <v>81595</v>
      </c>
    </row>
    <row r="520" spans="1:21" x14ac:dyDescent="0.25">
      <c r="A520" s="2" t="s">
        <v>1255</v>
      </c>
      <c r="B520" s="2" t="s">
        <v>1381</v>
      </c>
      <c r="C520" s="2" t="s">
        <v>1382</v>
      </c>
      <c r="D520" s="2" t="s">
        <v>1383</v>
      </c>
      <c r="E520" s="2" t="s">
        <v>81</v>
      </c>
      <c r="F520" s="3">
        <v>44005.035868055558</v>
      </c>
      <c r="G520" s="4">
        <v>43291.685613425929</v>
      </c>
      <c r="H520" s="4">
        <v>43279</v>
      </c>
      <c r="I520" s="21">
        <f t="shared" si="8"/>
        <v>2018</v>
      </c>
      <c r="J520" s="4">
        <v>43291</v>
      </c>
      <c r="K520" s="5">
        <v>0.5</v>
      </c>
      <c r="L520" s="5">
        <v>0</v>
      </c>
      <c r="M520" s="6">
        <v>0.4</v>
      </c>
      <c r="N520" s="6">
        <v>0.1</v>
      </c>
      <c r="O520" s="7">
        <v>2457720</v>
      </c>
      <c r="P520" s="7">
        <v>1228860</v>
      </c>
      <c r="Q520" s="7">
        <v>0</v>
      </c>
      <c r="R520" s="7">
        <v>0</v>
      </c>
      <c r="S520" s="7">
        <v>1228860</v>
      </c>
      <c r="T520" s="8">
        <v>983088</v>
      </c>
      <c r="U520" s="8">
        <v>245772</v>
      </c>
    </row>
    <row r="521" spans="1:21" x14ac:dyDescent="0.25">
      <c r="A521" s="2" t="s">
        <v>1255</v>
      </c>
      <c r="B521" s="2" t="s">
        <v>1384</v>
      </c>
      <c r="C521" s="2" t="s">
        <v>1385</v>
      </c>
      <c r="D521" s="2" t="s">
        <v>1386</v>
      </c>
      <c r="E521" s="2" t="s">
        <v>81</v>
      </c>
      <c r="F521" s="3">
        <v>44176.98296296296</v>
      </c>
      <c r="G521" s="4">
        <v>43279.678124999999</v>
      </c>
      <c r="H521" s="4">
        <v>43276</v>
      </c>
      <c r="I521" s="21">
        <f t="shared" si="8"/>
        <v>2018</v>
      </c>
      <c r="J521" s="4">
        <v>43278</v>
      </c>
      <c r="K521" s="5">
        <v>0.5</v>
      </c>
      <c r="L521" s="5">
        <v>0</v>
      </c>
      <c r="M521" s="6">
        <v>0.4</v>
      </c>
      <c r="N521" s="6">
        <v>0.1</v>
      </c>
      <c r="O521" s="7">
        <v>1277335</v>
      </c>
      <c r="P521" s="7">
        <v>638667.5</v>
      </c>
      <c r="Q521" s="7">
        <v>0</v>
      </c>
      <c r="R521" s="7">
        <v>0</v>
      </c>
      <c r="S521" s="7">
        <v>638667.5</v>
      </c>
      <c r="T521" s="8">
        <v>510934</v>
      </c>
      <c r="U521" s="8">
        <v>127733.5</v>
      </c>
    </row>
    <row r="522" spans="1:21" x14ac:dyDescent="0.25">
      <c r="A522" s="2" t="s">
        <v>1255</v>
      </c>
      <c r="B522" s="2" t="s">
        <v>1387</v>
      </c>
      <c r="C522" s="2" t="s">
        <v>1388</v>
      </c>
      <c r="D522" s="2" t="s">
        <v>1389</v>
      </c>
      <c r="E522" s="2" t="s">
        <v>27</v>
      </c>
      <c r="F522" s="3">
        <v>45632.991759259261</v>
      </c>
      <c r="G522" s="4">
        <v>43315.371030092596</v>
      </c>
      <c r="H522" s="4">
        <v>43312</v>
      </c>
      <c r="I522" s="21">
        <f t="shared" si="8"/>
        <v>2018</v>
      </c>
      <c r="J522" s="4">
        <v>43313</v>
      </c>
      <c r="K522" s="5">
        <v>0.5</v>
      </c>
      <c r="L522" s="5">
        <v>0</v>
      </c>
      <c r="M522" s="6">
        <v>0.4</v>
      </c>
      <c r="N522" s="6">
        <v>0.1</v>
      </c>
      <c r="O522" s="7">
        <v>2154999</v>
      </c>
      <c r="P522" s="7">
        <v>1077499.5</v>
      </c>
      <c r="Q522" s="7">
        <v>0</v>
      </c>
      <c r="R522" s="7">
        <v>0</v>
      </c>
      <c r="S522" s="7">
        <v>1077499.5</v>
      </c>
      <c r="T522" s="8">
        <v>861999.6</v>
      </c>
      <c r="U522" s="8">
        <v>215499.9</v>
      </c>
    </row>
    <row r="523" spans="1:21" x14ac:dyDescent="0.25">
      <c r="A523" s="2" t="s">
        <v>1255</v>
      </c>
      <c r="B523" s="2" t="s">
        <v>1390</v>
      </c>
      <c r="C523" s="2" t="s">
        <v>1391</v>
      </c>
      <c r="D523" s="2" t="s">
        <v>1392</v>
      </c>
      <c r="E523" s="2" t="s">
        <v>81</v>
      </c>
      <c r="F523" s="3">
        <v>44259.960173611114</v>
      </c>
      <c r="G523" s="4">
        <v>43293.562708333331</v>
      </c>
      <c r="H523" s="4">
        <v>43279</v>
      </c>
      <c r="I523" s="21">
        <f t="shared" si="8"/>
        <v>2018</v>
      </c>
      <c r="J523" s="4">
        <v>43291</v>
      </c>
      <c r="K523" s="5">
        <v>0.5</v>
      </c>
      <c r="L523" s="5">
        <v>0</v>
      </c>
      <c r="M523" s="6">
        <v>0.4</v>
      </c>
      <c r="N523" s="6">
        <v>0.1</v>
      </c>
      <c r="O523" s="7">
        <v>2447778</v>
      </c>
      <c r="P523" s="7">
        <v>1223889</v>
      </c>
      <c r="Q523" s="7">
        <v>0</v>
      </c>
      <c r="R523" s="7">
        <v>0</v>
      </c>
      <c r="S523" s="7">
        <v>1223889</v>
      </c>
      <c r="T523" s="8">
        <v>979111.2</v>
      </c>
      <c r="U523" s="8">
        <v>244777.8</v>
      </c>
    </row>
    <row r="524" spans="1:21" x14ac:dyDescent="0.25">
      <c r="A524" s="2" t="s">
        <v>1255</v>
      </c>
      <c r="B524" s="2" t="s">
        <v>1393</v>
      </c>
      <c r="C524" s="2" t="s">
        <v>1394</v>
      </c>
      <c r="D524" s="2" t="s">
        <v>1395</v>
      </c>
      <c r="E524" s="2" t="s">
        <v>81</v>
      </c>
      <c r="F524" s="3">
        <v>44005.036238425928</v>
      </c>
      <c r="G524" s="4">
        <v>43243.679282407407</v>
      </c>
      <c r="H524" s="4">
        <v>43223</v>
      </c>
      <c r="I524" s="21">
        <f t="shared" si="8"/>
        <v>2018</v>
      </c>
      <c r="J524" s="4">
        <v>43224</v>
      </c>
      <c r="K524" s="5">
        <v>0.5</v>
      </c>
      <c r="L524" s="5">
        <v>0</v>
      </c>
      <c r="M524" s="6">
        <v>0.4</v>
      </c>
      <c r="N524" s="6">
        <v>0.1</v>
      </c>
      <c r="O524" s="7">
        <v>1573957.3</v>
      </c>
      <c r="P524" s="7">
        <v>786978.65</v>
      </c>
      <c r="Q524" s="7">
        <v>0</v>
      </c>
      <c r="R524" s="7">
        <v>0</v>
      </c>
      <c r="S524" s="7">
        <v>786978.65</v>
      </c>
      <c r="T524" s="8">
        <v>629582.92000000004</v>
      </c>
      <c r="U524" s="8">
        <v>157395.73000000001</v>
      </c>
    </row>
    <row r="525" spans="1:21" x14ac:dyDescent="0.25">
      <c r="A525" s="2" t="s">
        <v>1255</v>
      </c>
      <c r="B525" s="2" t="s">
        <v>1396</v>
      </c>
      <c r="C525" s="2" t="s">
        <v>1397</v>
      </c>
      <c r="D525" s="2" t="s">
        <v>468</v>
      </c>
      <c r="E525" s="2" t="s">
        <v>27</v>
      </c>
      <c r="F525" s="3">
        <v>45331.004548611112</v>
      </c>
      <c r="G525" s="4">
        <v>43283.601006944446</v>
      </c>
      <c r="H525" s="4">
        <v>43278</v>
      </c>
      <c r="I525" s="21">
        <f t="shared" si="8"/>
        <v>2018</v>
      </c>
      <c r="J525" s="4">
        <v>43279</v>
      </c>
      <c r="K525" s="5">
        <v>0.5</v>
      </c>
      <c r="L525" s="5">
        <v>0</v>
      </c>
      <c r="M525" s="6">
        <v>0.3</v>
      </c>
      <c r="N525" s="6">
        <v>0.2</v>
      </c>
      <c r="O525" s="7">
        <v>1341730.1000000001</v>
      </c>
      <c r="P525" s="7">
        <v>670865.05000000005</v>
      </c>
      <c r="Q525" s="7">
        <v>0</v>
      </c>
      <c r="R525" s="7">
        <v>0</v>
      </c>
      <c r="S525" s="7">
        <v>670865.05000000005</v>
      </c>
      <c r="T525" s="8">
        <v>402519.03</v>
      </c>
      <c r="U525" s="8">
        <v>268346.02</v>
      </c>
    </row>
    <row r="526" spans="1:21" x14ac:dyDescent="0.25">
      <c r="A526" s="2" t="s">
        <v>1255</v>
      </c>
      <c r="B526" s="2" t="s">
        <v>1398</v>
      </c>
      <c r="C526" s="2" t="s">
        <v>1399</v>
      </c>
      <c r="D526" s="2" t="s">
        <v>1400</v>
      </c>
      <c r="E526" s="2" t="s">
        <v>27</v>
      </c>
      <c r="F526" s="3">
        <v>45664.994166666664</v>
      </c>
      <c r="G526" s="4">
        <v>43294.544409722221</v>
      </c>
      <c r="H526" s="4">
        <v>43285</v>
      </c>
      <c r="I526" s="21">
        <f t="shared" si="8"/>
        <v>2018</v>
      </c>
      <c r="J526" s="4">
        <v>43285</v>
      </c>
      <c r="K526" s="5">
        <v>0.5</v>
      </c>
      <c r="L526" s="5">
        <v>0</v>
      </c>
      <c r="M526" s="6">
        <v>0.4</v>
      </c>
      <c r="N526" s="6">
        <v>0.10000000206985679</v>
      </c>
      <c r="O526" s="7">
        <v>2415626.0499999998</v>
      </c>
      <c r="P526" s="7">
        <v>1207813.02</v>
      </c>
      <c r="Q526" s="7">
        <v>0</v>
      </c>
      <c r="R526" s="7">
        <v>0</v>
      </c>
      <c r="S526" s="7">
        <v>1207813.02</v>
      </c>
      <c r="T526" s="8">
        <v>966250.42</v>
      </c>
      <c r="U526" s="8">
        <v>241562.61</v>
      </c>
    </row>
    <row r="527" spans="1:21" x14ac:dyDescent="0.25">
      <c r="A527" s="2" t="s">
        <v>1255</v>
      </c>
      <c r="B527" s="2" t="s">
        <v>1401</v>
      </c>
      <c r="C527" s="2" t="s">
        <v>1402</v>
      </c>
      <c r="D527" s="2" t="s">
        <v>1403</v>
      </c>
      <c r="E527" s="2" t="s">
        <v>27</v>
      </c>
      <c r="F527" s="3">
        <v>45639.002314814818</v>
      </c>
      <c r="G527" s="4">
        <v>43284.625810185185</v>
      </c>
      <c r="H527" s="4">
        <v>43277</v>
      </c>
      <c r="I527" s="21">
        <f t="shared" si="8"/>
        <v>2018</v>
      </c>
      <c r="J527" s="4">
        <v>43279</v>
      </c>
      <c r="K527" s="5">
        <v>0.5</v>
      </c>
      <c r="L527" s="5">
        <v>0</v>
      </c>
      <c r="M527" s="6">
        <v>0.399999996804832</v>
      </c>
      <c r="N527" s="6">
        <v>0.10000000319516798</v>
      </c>
      <c r="O527" s="7">
        <v>625945.18000000005</v>
      </c>
      <c r="P527" s="7">
        <v>312972.59000000003</v>
      </c>
      <c r="Q527" s="7">
        <v>0</v>
      </c>
      <c r="R527" s="7">
        <v>0</v>
      </c>
      <c r="S527" s="7">
        <v>312972.59000000003</v>
      </c>
      <c r="T527" s="8">
        <v>250378.07</v>
      </c>
      <c r="U527" s="8">
        <v>62594.52</v>
      </c>
    </row>
    <row r="528" spans="1:21" x14ac:dyDescent="0.25">
      <c r="A528" s="2" t="s">
        <v>1255</v>
      </c>
      <c r="B528" s="2" t="s">
        <v>1404</v>
      </c>
      <c r="C528" s="2" t="s">
        <v>1405</v>
      </c>
      <c r="D528" s="2" t="s">
        <v>1406</v>
      </c>
      <c r="E528" s="2" t="s">
        <v>81</v>
      </c>
      <c r="F528" s="3">
        <v>44005.009525462963</v>
      </c>
      <c r="G528" s="4">
        <v>43279.63108796296</v>
      </c>
      <c r="H528" s="4">
        <v>43276</v>
      </c>
      <c r="I528" s="21">
        <f t="shared" si="8"/>
        <v>2018</v>
      </c>
      <c r="J528" s="4">
        <v>43278</v>
      </c>
      <c r="K528" s="5">
        <v>0.5</v>
      </c>
      <c r="L528" s="5">
        <v>0</v>
      </c>
      <c r="M528" s="6">
        <v>0.4</v>
      </c>
      <c r="N528" s="6">
        <v>0.1</v>
      </c>
      <c r="O528" s="7">
        <v>2500000</v>
      </c>
      <c r="P528" s="7">
        <v>1250000</v>
      </c>
      <c r="Q528" s="7">
        <v>0</v>
      </c>
      <c r="R528" s="7">
        <v>0</v>
      </c>
      <c r="S528" s="7">
        <v>1250000</v>
      </c>
      <c r="T528" s="8">
        <v>1000000</v>
      </c>
      <c r="U528" s="8">
        <v>250000</v>
      </c>
    </row>
    <row r="529" spans="1:21" x14ac:dyDescent="0.25">
      <c r="A529" s="2" t="s">
        <v>1255</v>
      </c>
      <c r="B529" s="2" t="s">
        <v>1407</v>
      </c>
      <c r="C529" s="2" t="s">
        <v>1408</v>
      </c>
      <c r="D529" s="2" t="s">
        <v>1409</v>
      </c>
      <c r="E529" s="2" t="s">
        <v>27</v>
      </c>
      <c r="F529" s="3">
        <v>45632.990879629629</v>
      </c>
      <c r="G529" s="4">
        <v>43284.641805555555</v>
      </c>
      <c r="H529" s="4">
        <v>43272</v>
      </c>
      <c r="I529" s="21">
        <f t="shared" si="8"/>
        <v>2018</v>
      </c>
      <c r="J529" s="4">
        <v>43277</v>
      </c>
      <c r="K529" s="5">
        <v>0.5</v>
      </c>
      <c r="L529" s="5">
        <v>0</v>
      </c>
      <c r="M529" s="6">
        <v>0.4</v>
      </c>
      <c r="N529" s="6">
        <v>0.1</v>
      </c>
      <c r="O529" s="7">
        <v>1051714</v>
      </c>
      <c r="P529" s="7">
        <v>525857</v>
      </c>
      <c r="Q529" s="7">
        <v>0</v>
      </c>
      <c r="R529" s="7">
        <v>0</v>
      </c>
      <c r="S529" s="7">
        <v>525857</v>
      </c>
      <c r="T529" s="8">
        <v>420685.6</v>
      </c>
      <c r="U529" s="8">
        <v>105171.4</v>
      </c>
    </row>
    <row r="530" spans="1:21" x14ac:dyDescent="0.25">
      <c r="A530" s="2" t="s">
        <v>1255</v>
      </c>
      <c r="B530" s="2" t="s">
        <v>1410</v>
      </c>
      <c r="C530" s="2" t="s">
        <v>1411</v>
      </c>
      <c r="D530" s="2" t="s">
        <v>1412</v>
      </c>
      <c r="E530" s="2" t="s">
        <v>81</v>
      </c>
      <c r="F530" s="3">
        <v>44005.009641203702</v>
      </c>
      <c r="G530" s="4">
        <v>43280.610925925925</v>
      </c>
      <c r="H530" s="4">
        <v>43269</v>
      </c>
      <c r="I530" s="21">
        <f t="shared" si="8"/>
        <v>2018</v>
      </c>
      <c r="J530" s="4">
        <v>43270</v>
      </c>
      <c r="K530" s="5">
        <v>0.5</v>
      </c>
      <c r="L530" s="5">
        <v>0</v>
      </c>
      <c r="M530" s="6">
        <v>0.4</v>
      </c>
      <c r="N530" s="6">
        <v>0.1</v>
      </c>
      <c r="O530" s="7">
        <v>2083622.4</v>
      </c>
      <c r="P530" s="7">
        <v>1041811.2</v>
      </c>
      <c r="Q530" s="7">
        <v>0</v>
      </c>
      <c r="R530" s="7">
        <v>0</v>
      </c>
      <c r="S530" s="7">
        <v>1041811.2</v>
      </c>
      <c r="T530" s="8">
        <v>833448.95999999996</v>
      </c>
      <c r="U530" s="8">
        <v>208362.23999999999</v>
      </c>
    </row>
    <row r="531" spans="1:21" x14ac:dyDescent="0.25">
      <c r="A531" s="2" t="s">
        <v>1255</v>
      </c>
      <c r="B531" s="2" t="s">
        <v>1413</v>
      </c>
      <c r="C531" s="2" t="s">
        <v>1414</v>
      </c>
      <c r="D531" s="2" t="s">
        <v>1415</v>
      </c>
      <c r="E531" s="2" t="s">
        <v>81</v>
      </c>
      <c r="F531" s="3">
        <v>44005.009756944448</v>
      </c>
      <c r="G531" s="4">
        <v>43279.541909722226</v>
      </c>
      <c r="H531" s="4">
        <v>43277</v>
      </c>
      <c r="I531" s="21">
        <f t="shared" si="8"/>
        <v>2018</v>
      </c>
      <c r="J531" s="4">
        <v>43278</v>
      </c>
      <c r="K531" s="5">
        <v>0.5</v>
      </c>
      <c r="L531" s="5">
        <v>0</v>
      </c>
      <c r="M531" s="6">
        <v>0.4</v>
      </c>
      <c r="N531" s="6">
        <v>0.1</v>
      </c>
      <c r="O531" s="7">
        <v>2500000</v>
      </c>
      <c r="P531" s="7">
        <v>1250000</v>
      </c>
      <c r="Q531" s="7">
        <v>0</v>
      </c>
      <c r="R531" s="7">
        <v>0</v>
      </c>
      <c r="S531" s="7">
        <v>1250000</v>
      </c>
      <c r="T531" s="8">
        <v>1000000</v>
      </c>
      <c r="U531" s="8">
        <v>250000</v>
      </c>
    </row>
    <row r="532" spans="1:21" x14ac:dyDescent="0.25">
      <c r="A532" s="2" t="s">
        <v>1255</v>
      </c>
      <c r="B532" s="2" t="s">
        <v>1416</v>
      </c>
      <c r="C532" s="2" t="s">
        <v>1417</v>
      </c>
      <c r="D532" s="2" t="s">
        <v>1418</v>
      </c>
      <c r="E532" s="2" t="s">
        <v>27</v>
      </c>
      <c r="F532" s="3">
        <v>45639.003055555557</v>
      </c>
      <c r="G532" s="4">
        <v>43292.374652777777</v>
      </c>
      <c r="H532" s="4">
        <v>43278</v>
      </c>
      <c r="I532" s="21">
        <f t="shared" si="8"/>
        <v>2018</v>
      </c>
      <c r="J532" s="4">
        <v>43278</v>
      </c>
      <c r="K532" s="5">
        <v>0.5</v>
      </c>
      <c r="L532" s="5">
        <v>0</v>
      </c>
      <c r="M532" s="6">
        <v>0.4</v>
      </c>
      <c r="N532" s="6">
        <v>0.1</v>
      </c>
      <c r="O532" s="7">
        <v>2500000</v>
      </c>
      <c r="P532" s="7">
        <v>1250000</v>
      </c>
      <c r="Q532" s="7">
        <v>0</v>
      </c>
      <c r="R532" s="7">
        <v>0</v>
      </c>
      <c r="S532" s="7">
        <v>1250000</v>
      </c>
      <c r="T532" s="8">
        <v>1000000</v>
      </c>
      <c r="U532" s="8">
        <v>250000</v>
      </c>
    </row>
    <row r="533" spans="1:21" x14ac:dyDescent="0.25">
      <c r="A533" s="2" t="s">
        <v>1255</v>
      </c>
      <c r="B533" s="2" t="s">
        <v>1419</v>
      </c>
      <c r="C533" s="2" t="s">
        <v>1420</v>
      </c>
      <c r="D533" s="2" t="s">
        <v>1421</v>
      </c>
      <c r="E533" s="2" t="s">
        <v>81</v>
      </c>
      <c r="F533" s="3">
        <v>44005.009872685187</v>
      </c>
      <c r="G533" s="4">
        <v>43293.714571759258</v>
      </c>
      <c r="H533" s="4">
        <v>43279</v>
      </c>
      <c r="I533" s="21">
        <f t="shared" si="8"/>
        <v>2018</v>
      </c>
      <c r="J533" s="4">
        <v>43291</v>
      </c>
      <c r="K533" s="5">
        <v>0.5</v>
      </c>
      <c r="L533" s="5">
        <v>0</v>
      </c>
      <c r="M533" s="6">
        <v>0.4</v>
      </c>
      <c r="N533" s="6">
        <v>0.1</v>
      </c>
      <c r="O533" s="7">
        <v>2500000</v>
      </c>
      <c r="P533" s="7">
        <v>1250000</v>
      </c>
      <c r="Q533" s="7">
        <v>0</v>
      </c>
      <c r="R533" s="7">
        <v>0</v>
      </c>
      <c r="S533" s="7">
        <v>1250000</v>
      </c>
      <c r="T533" s="8">
        <v>1000000</v>
      </c>
      <c r="U533" s="8">
        <v>250000</v>
      </c>
    </row>
    <row r="534" spans="1:21" x14ac:dyDescent="0.25">
      <c r="A534" s="2" t="s">
        <v>1255</v>
      </c>
      <c r="B534" s="2" t="s">
        <v>1422</v>
      </c>
      <c r="C534" s="2" t="s">
        <v>1423</v>
      </c>
      <c r="D534" s="2" t="s">
        <v>1424</v>
      </c>
      <c r="E534" s="2" t="s">
        <v>27</v>
      </c>
      <c r="F534" s="3">
        <v>45133.005949074075</v>
      </c>
      <c r="G534" s="4">
        <v>43284.678518518522</v>
      </c>
      <c r="H534" s="4">
        <v>43280</v>
      </c>
      <c r="I534" s="21">
        <f t="shared" si="8"/>
        <v>2018</v>
      </c>
      <c r="J534" s="4">
        <v>43283</v>
      </c>
      <c r="K534" s="5">
        <v>0.5</v>
      </c>
      <c r="L534" s="5">
        <v>0</v>
      </c>
      <c r="M534" s="6">
        <v>0.4</v>
      </c>
      <c r="N534" s="6">
        <v>0.1</v>
      </c>
      <c r="O534" s="7">
        <v>1761623</v>
      </c>
      <c r="P534" s="7">
        <v>880811.5</v>
      </c>
      <c r="Q534" s="7">
        <v>0</v>
      </c>
      <c r="R534" s="7">
        <v>0</v>
      </c>
      <c r="S534" s="7">
        <v>880811.5</v>
      </c>
      <c r="T534" s="8">
        <v>704649.2</v>
      </c>
      <c r="U534" s="8">
        <v>176162.3</v>
      </c>
    </row>
    <row r="535" spans="1:21" x14ac:dyDescent="0.25">
      <c r="A535" s="2" t="s">
        <v>1255</v>
      </c>
      <c r="B535" s="2" t="s">
        <v>1425</v>
      </c>
      <c r="C535" s="2" t="s">
        <v>1426</v>
      </c>
      <c r="D535" s="2" t="s">
        <v>332</v>
      </c>
      <c r="E535" s="2" t="s">
        <v>81</v>
      </c>
      <c r="F535" s="3">
        <v>44341.953449074077</v>
      </c>
      <c r="G535" s="4">
        <v>43284.537743055553</v>
      </c>
      <c r="H535" s="4">
        <v>43241</v>
      </c>
      <c r="I535" s="21">
        <f t="shared" si="8"/>
        <v>2018</v>
      </c>
      <c r="J535" s="4">
        <v>43242</v>
      </c>
      <c r="K535" s="5">
        <v>0.5</v>
      </c>
      <c r="L535" s="5">
        <v>0</v>
      </c>
      <c r="M535" s="6">
        <v>0.3</v>
      </c>
      <c r="N535" s="6">
        <v>0.2</v>
      </c>
      <c r="O535" s="7">
        <v>2436538</v>
      </c>
      <c r="P535" s="7">
        <v>1218269</v>
      </c>
      <c r="Q535" s="7">
        <v>0</v>
      </c>
      <c r="R535" s="7">
        <v>0</v>
      </c>
      <c r="S535" s="7">
        <v>1218269</v>
      </c>
      <c r="T535" s="8">
        <v>730961.4</v>
      </c>
      <c r="U535" s="8">
        <v>487307.6</v>
      </c>
    </row>
    <row r="536" spans="1:21" x14ac:dyDescent="0.25">
      <c r="A536" s="2" t="s">
        <v>1255</v>
      </c>
      <c r="B536" s="2" t="s">
        <v>1427</v>
      </c>
      <c r="C536" s="2" t="s">
        <v>1428</v>
      </c>
      <c r="D536" s="2" t="s">
        <v>1429</v>
      </c>
      <c r="E536" s="2" t="s">
        <v>81</v>
      </c>
      <c r="F536" s="3">
        <v>44005.011238425926</v>
      </c>
      <c r="G536" s="4">
        <v>43388.447314814817</v>
      </c>
      <c r="H536" s="4">
        <v>43382</v>
      </c>
      <c r="I536" s="21">
        <f t="shared" si="8"/>
        <v>2018</v>
      </c>
      <c r="J536" s="4">
        <v>43385</v>
      </c>
      <c r="K536" s="5">
        <v>0.5</v>
      </c>
      <c r="L536" s="5">
        <v>0</v>
      </c>
      <c r="M536" s="6">
        <v>0.4</v>
      </c>
      <c r="N536" s="6">
        <v>0.1</v>
      </c>
      <c r="O536" s="7">
        <v>2101547</v>
      </c>
      <c r="P536" s="7">
        <v>1050773.5</v>
      </c>
      <c r="Q536" s="7">
        <v>0</v>
      </c>
      <c r="R536" s="7">
        <v>0</v>
      </c>
      <c r="S536" s="7">
        <v>1050773.5</v>
      </c>
      <c r="T536" s="8">
        <v>840618.8</v>
      </c>
      <c r="U536" s="8">
        <v>210154.7</v>
      </c>
    </row>
    <row r="537" spans="1:21" x14ac:dyDescent="0.25">
      <c r="A537" s="2" t="s">
        <v>1255</v>
      </c>
      <c r="B537" s="2" t="s">
        <v>1430</v>
      </c>
      <c r="C537" s="2" t="s">
        <v>1431</v>
      </c>
      <c r="D537" s="2" t="s">
        <v>1432</v>
      </c>
      <c r="E537" s="2" t="s">
        <v>81</v>
      </c>
      <c r="F537" s="3">
        <v>44176.982442129629</v>
      </c>
      <c r="G537" s="4">
        <v>43292.581828703704</v>
      </c>
      <c r="H537" s="4">
        <v>43278</v>
      </c>
      <c r="I537" s="21">
        <f t="shared" si="8"/>
        <v>2018</v>
      </c>
      <c r="J537" s="4">
        <v>43279</v>
      </c>
      <c r="K537" s="5">
        <v>0.5</v>
      </c>
      <c r="L537" s="5">
        <v>0</v>
      </c>
      <c r="M537" s="6">
        <v>0.4</v>
      </c>
      <c r="N537" s="6">
        <v>0.1</v>
      </c>
      <c r="O537" s="7">
        <v>912441</v>
      </c>
      <c r="P537" s="7">
        <v>456220.5</v>
      </c>
      <c r="Q537" s="7">
        <v>0</v>
      </c>
      <c r="R537" s="7">
        <v>0</v>
      </c>
      <c r="S537" s="7">
        <v>456220.5</v>
      </c>
      <c r="T537" s="8">
        <v>364976.4</v>
      </c>
      <c r="U537" s="8">
        <v>91244.1</v>
      </c>
    </row>
    <row r="538" spans="1:21" x14ac:dyDescent="0.25">
      <c r="A538" s="2" t="s">
        <v>1255</v>
      </c>
      <c r="B538" s="2" t="s">
        <v>1433</v>
      </c>
      <c r="C538" s="2" t="s">
        <v>1434</v>
      </c>
      <c r="D538" s="2" t="s">
        <v>1435</v>
      </c>
      <c r="E538" s="2" t="s">
        <v>27</v>
      </c>
      <c r="F538" s="3">
        <v>45400.995486111111</v>
      </c>
      <c r="G538" s="4">
        <v>43230.588310185187</v>
      </c>
      <c r="H538" s="4">
        <v>43215</v>
      </c>
      <c r="I538" s="21">
        <f t="shared" si="8"/>
        <v>2018</v>
      </c>
      <c r="J538" s="4">
        <v>43216</v>
      </c>
      <c r="K538" s="5">
        <v>0.5</v>
      </c>
      <c r="L538" s="5">
        <v>0</v>
      </c>
      <c r="M538" s="6">
        <v>0.4</v>
      </c>
      <c r="N538" s="6">
        <v>0.1</v>
      </c>
      <c r="O538" s="7">
        <v>1665800</v>
      </c>
      <c r="P538" s="7">
        <v>832900</v>
      </c>
      <c r="Q538" s="7">
        <v>0</v>
      </c>
      <c r="R538" s="7">
        <v>0</v>
      </c>
      <c r="S538" s="7">
        <v>832900</v>
      </c>
      <c r="T538" s="8">
        <v>666320</v>
      </c>
      <c r="U538" s="8">
        <v>166580</v>
      </c>
    </row>
    <row r="539" spans="1:21" x14ac:dyDescent="0.25">
      <c r="A539" s="2" t="s">
        <v>1255</v>
      </c>
      <c r="B539" s="2" t="s">
        <v>1436</v>
      </c>
      <c r="C539" s="2" t="s">
        <v>1437</v>
      </c>
      <c r="D539" s="2" t="s">
        <v>1438</v>
      </c>
      <c r="E539" s="2" t="s">
        <v>27</v>
      </c>
      <c r="F539" s="3">
        <v>45587.997928240744</v>
      </c>
      <c r="G539" s="4">
        <v>43251.650833333333</v>
      </c>
      <c r="H539" s="4">
        <v>43249</v>
      </c>
      <c r="I539" s="21">
        <f t="shared" si="8"/>
        <v>2018</v>
      </c>
      <c r="J539" s="4">
        <v>43250</v>
      </c>
      <c r="K539" s="5">
        <v>0.5</v>
      </c>
      <c r="L539" s="5">
        <v>0</v>
      </c>
      <c r="M539" s="6">
        <v>0.4</v>
      </c>
      <c r="N539" s="6">
        <v>0.1</v>
      </c>
      <c r="O539" s="7">
        <v>1466105</v>
      </c>
      <c r="P539" s="7">
        <v>733052.5</v>
      </c>
      <c r="Q539" s="7">
        <v>0</v>
      </c>
      <c r="R539" s="7">
        <v>0</v>
      </c>
      <c r="S539" s="7">
        <v>733052.5</v>
      </c>
      <c r="T539" s="8">
        <v>586442</v>
      </c>
      <c r="U539" s="8">
        <v>146610.5</v>
      </c>
    </row>
    <row r="540" spans="1:21" x14ac:dyDescent="0.25">
      <c r="A540" s="2" t="s">
        <v>1255</v>
      </c>
      <c r="B540" s="2" t="s">
        <v>1439</v>
      </c>
      <c r="C540" s="2" t="s">
        <v>1440</v>
      </c>
      <c r="D540" s="2" t="s">
        <v>1156</v>
      </c>
      <c r="E540" s="2" t="s">
        <v>81</v>
      </c>
      <c r="F540" s="3">
        <v>44005.01059027778</v>
      </c>
      <c r="G540" s="4">
        <v>43292.359398148146</v>
      </c>
      <c r="H540" s="4">
        <v>43242</v>
      </c>
      <c r="I540" s="21">
        <f t="shared" si="8"/>
        <v>2018</v>
      </c>
      <c r="J540" s="4">
        <v>43256</v>
      </c>
      <c r="K540" s="5">
        <v>0.5</v>
      </c>
      <c r="L540" s="5">
        <v>0</v>
      </c>
      <c r="M540" s="6">
        <v>0.4</v>
      </c>
      <c r="N540" s="6">
        <v>0.1</v>
      </c>
      <c r="O540" s="7">
        <v>1506861</v>
      </c>
      <c r="P540" s="7">
        <v>753430.5</v>
      </c>
      <c r="Q540" s="7">
        <v>0</v>
      </c>
      <c r="R540" s="7">
        <v>0</v>
      </c>
      <c r="S540" s="7">
        <v>753430.5</v>
      </c>
      <c r="T540" s="8">
        <v>602744.4</v>
      </c>
      <c r="U540" s="8">
        <v>150686.1</v>
      </c>
    </row>
    <row r="541" spans="1:21" x14ac:dyDescent="0.25">
      <c r="A541" s="2" t="s">
        <v>1255</v>
      </c>
      <c r="B541" s="2" t="s">
        <v>1441</v>
      </c>
      <c r="C541" s="2" t="s">
        <v>1442</v>
      </c>
      <c r="D541" s="2" t="s">
        <v>1443</v>
      </c>
      <c r="E541" s="2" t="s">
        <v>81</v>
      </c>
      <c r="F541" s="3">
        <v>44005.02888888889</v>
      </c>
      <c r="G541" s="4">
        <v>43284.565682870372</v>
      </c>
      <c r="H541" s="4">
        <v>43272</v>
      </c>
      <c r="I541" s="21">
        <f t="shared" si="8"/>
        <v>2018</v>
      </c>
      <c r="J541" s="4">
        <v>43278</v>
      </c>
      <c r="K541" s="5">
        <v>0.5</v>
      </c>
      <c r="L541" s="5">
        <v>0</v>
      </c>
      <c r="M541" s="6">
        <v>0.4</v>
      </c>
      <c r="N541" s="6">
        <v>0.1</v>
      </c>
      <c r="O541" s="7">
        <v>2399697</v>
      </c>
      <c r="P541" s="7">
        <v>1199848.5</v>
      </c>
      <c r="Q541" s="7">
        <v>0</v>
      </c>
      <c r="R541" s="7">
        <v>0</v>
      </c>
      <c r="S541" s="7">
        <v>1199848.5</v>
      </c>
      <c r="T541" s="8">
        <v>959878.8</v>
      </c>
      <c r="U541" s="8">
        <v>239969.7</v>
      </c>
    </row>
    <row r="542" spans="1:21" x14ac:dyDescent="0.25">
      <c r="A542" s="2" t="s">
        <v>1255</v>
      </c>
      <c r="B542" s="2" t="s">
        <v>1444</v>
      </c>
      <c r="C542" s="2" t="s">
        <v>1445</v>
      </c>
      <c r="D542" s="2" t="s">
        <v>1446</v>
      </c>
      <c r="E542" s="2" t="s">
        <v>27</v>
      </c>
      <c r="F542" s="3">
        <v>45433.020057870373</v>
      </c>
      <c r="G542" s="4">
        <v>43283.443923611114</v>
      </c>
      <c r="H542" s="4">
        <v>43255</v>
      </c>
      <c r="I542" s="21">
        <f t="shared" si="8"/>
        <v>2018</v>
      </c>
      <c r="J542" s="4">
        <v>43256</v>
      </c>
      <c r="K542" s="5">
        <v>0.5</v>
      </c>
      <c r="L542" s="5">
        <v>0</v>
      </c>
      <c r="M542" s="6">
        <v>0.4</v>
      </c>
      <c r="N542" s="6">
        <v>0.1</v>
      </c>
      <c r="O542" s="7">
        <v>1867558.8</v>
      </c>
      <c r="P542" s="7">
        <v>933779.4</v>
      </c>
      <c r="Q542" s="7">
        <v>0</v>
      </c>
      <c r="R542" s="7">
        <v>0</v>
      </c>
      <c r="S542" s="7">
        <v>933779.4</v>
      </c>
      <c r="T542" s="8">
        <v>747023.52</v>
      </c>
      <c r="U542" s="8">
        <v>186755.88</v>
      </c>
    </row>
    <row r="543" spans="1:21" x14ac:dyDescent="0.25">
      <c r="A543" s="2" t="s">
        <v>1255</v>
      </c>
      <c r="B543" s="2" t="s">
        <v>1447</v>
      </c>
      <c r="C543" s="2" t="s">
        <v>1448</v>
      </c>
      <c r="D543" s="2" t="s">
        <v>1449</v>
      </c>
      <c r="E543" s="2" t="s">
        <v>81</v>
      </c>
      <c r="F543" s="3">
        <v>44209.982708333337</v>
      </c>
      <c r="G543" s="4">
        <v>43277.755474537036</v>
      </c>
      <c r="H543" s="4">
        <v>43270</v>
      </c>
      <c r="I543" s="21">
        <f t="shared" si="8"/>
        <v>2018</v>
      </c>
      <c r="J543" s="4">
        <v>43271</v>
      </c>
      <c r="K543" s="5">
        <v>0.5</v>
      </c>
      <c r="L543" s="5">
        <v>0</v>
      </c>
      <c r="M543" s="6">
        <v>0.4</v>
      </c>
      <c r="N543" s="6">
        <v>0.1</v>
      </c>
      <c r="O543" s="7">
        <v>920694</v>
      </c>
      <c r="P543" s="7">
        <v>460347</v>
      </c>
      <c r="Q543" s="7">
        <v>0</v>
      </c>
      <c r="R543" s="7">
        <v>0</v>
      </c>
      <c r="S543" s="7">
        <v>460347</v>
      </c>
      <c r="T543" s="8">
        <v>368277.6</v>
      </c>
      <c r="U543" s="8">
        <v>92069.4</v>
      </c>
    </row>
    <row r="544" spans="1:21" x14ac:dyDescent="0.25">
      <c r="A544" s="2" t="s">
        <v>1255</v>
      </c>
      <c r="B544" s="2" t="s">
        <v>1450</v>
      </c>
      <c r="C544" s="2" t="s">
        <v>1451</v>
      </c>
      <c r="D544" s="2" t="s">
        <v>1452</v>
      </c>
      <c r="E544" s="2" t="s">
        <v>27</v>
      </c>
      <c r="F544" s="3">
        <v>45537.999502314815</v>
      </c>
      <c r="G544" s="4">
        <v>43284.551886574074</v>
      </c>
      <c r="H544" s="4">
        <v>43269</v>
      </c>
      <c r="I544" s="21">
        <f t="shared" si="8"/>
        <v>2018</v>
      </c>
      <c r="J544" s="4">
        <v>43278</v>
      </c>
      <c r="K544" s="5">
        <v>0.5</v>
      </c>
      <c r="L544" s="5">
        <v>0</v>
      </c>
      <c r="M544" s="6">
        <v>0.29999999901954005</v>
      </c>
      <c r="N544" s="6">
        <v>0.20000000588275971</v>
      </c>
      <c r="O544" s="7">
        <v>1019929.47</v>
      </c>
      <c r="P544" s="7">
        <v>509964.73</v>
      </c>
      <c r="Q544" s="7">
        <v>0</v>
      </c>
      <c r="R544" s="7">
        <v>0</v>
      </c>
      <c r="S544" s="7">
        <v>509964.73</v>
      </c>
      <c r="T544" s="8">
        <v>305978.84000000003</v>
      </c>
      <c r="U544" s="8">
        <v>203985.9</v>
      </c>
    </row>
    <row r="545" spans="1:21" x14ac:dyDescent="0.25">
      <c r="A545" s="2" t="s">
        <v>1255</v>
      </c>
      <c r="B545" s="2" t="s">
        <v>1453</v>
      </c>
      <c r="C545" s="2" t="s">
        <v>1454</v>
      </c>
      <c r="D545" s="2" t="s">
        <v>1455</v>
      </c>
      <c r="E545" s="2" t="s">
        <v>81</v>
      </c>
      <c r="F545" s="3">
        <v>44287.000636574077</v>
      </c>
      <c r="G545" s="4">
        <v>43328.441400462965</v>
      </c>
      <c r="H545" s="4">
        <v>43325</v>
      </c>
      <c r="I545" s="21">
        <f t="shared" si="8"/>
        <v>2018</v>
      </c>
      <c r="J545" s="4">
        <v>43326</v>
      </c>
      <c r="K545" s="5">
        <v>0.5</v>
      </c>
      <c r="L545" s="5">
        <v>0</v>
      </c>
      <c r="M545" s="6">
        <v>0.39999999678396242</v>
      </c>
      <c r="N545" s="6">
        <v>0.10000000321603758</v>
      </c>
      <c r="O545" s="7">
        <v>2487533.12</v>
      </c>
      <c r="P545" s="7">
        <v>1243766.56</v>
      </c>
      <c r="Q545" s="7">
        <v>0</v>
      </c>
      <c r="R545" s="7">
        <v>0</v>
      </c>
      <c r="S545" s="7">
        <v>1243766.56</v>
      </c>
      <c r="T545" s="8">
        <v>995013.24</v>
      </c>
      <c r="U545" s="8">
        <v>248753.32</v>
      </c>
    </row>
    <row r="546" spans="1:21" x14ac:dyDescent="0.25">
      <c r="A546" s="2" t="s">
        <v>1255</v>
      </c>
      <c r="B546" s="2" t="s">
        <v>1456</v>
      </c>
      <c r="C546" s="2" t="s">
        <v>1457</v>
      </c>
      <c r="D546" s="2" t="s">
        <v>1458</v>
      </c>
      <c r="E546" s="2" t="s">
        <v>27</v>
      </c>
      <c r="F546" s="3">
        <v>45120.994606481479</v>
      </c>
      <c r="G546" s="4">
        <v>43263.558715277781</v>
      </c>
      <c r="H546" s="4">
        <v>43255</v>
      </c>
      <c r="I546" s="21">
        <f t="shared" si="8"/>
        <v>2018</v>
      </c>
      <c r="J546" s="4">
        <v>43256</v>
      </c>
      <c r="K546" s="5">
        <v>0.5</v>
      </c>
      <c r="L546" s="5">
        <v>0</v>
      </c>
      <c r="M546" s="6">
        <v>0.4</v>
      </c>
      <c r="N546" s="6">
        <v>0.1</v>
      </c>
      <c r="O546" s="7">
        <v>1969802</v>
      </c>
      <c r="P546" s="7">
        <v>984901</v>
      </c>
      <c r="Q546" s="7">
        <v>0</v>
      </c>
      <c r="R546" s="7">
        <v>0</v>
      </c>
      <c r="S546" s="7">
        <v>984901</v>
      </c>
      <c r="T546" s="8">
        <v>787920.8</v>
      </c>
      <c r="U546" s="8">
        <v>196980.2</v>
      </c>
    </row>
    <row r="547" spans="1:21" x14ac:dyDescent="0.25">
      <c r="A547" s="2" t="s">
        <v>1255</v>
      </c>
      <c r="B547" s="2" t="s">
        <v>1459</v>
      </c>
      <c r="C547" s="2" t="s">
        <v>1460</v>
      </c>
      <c r="D547" s="2" t="s">
        <v>732</v>
      </c>
      <c r="E547" s="2" t="s">
        <v>27</v>
      </c>
      <c r="F547" s="3">
        <v>45475.99491898148</v>
      </c>
      <c r="G547" s="4">
        <v>43283.462604166663</v>
      </c>
      <c r="H547" s="4">
        <v>43279</v>
      </c>
      <c r="I547" s="21">
        <f t="shared" si="8"/>
        <v>2018</v>
      </c>
      <c r="J547" s="4">
        <v>43280</v>
      </c>
      <c r="K547" s="5">
        <v>0.5</v>
      </c>
      <c r="L547" s="5">
        <v>0</v>
      </c>
      <c r="M547" s="6">
        <v>0.29999999919997938</v>
      </c>
      <c r="N547" s="6">
        <v>0.20000000080002062</v>
      </c>
      <c r="O547" s="7">
        <v>2499935.54</v>
      </c>
      <c r="P547" s="7">
        <v>1249967.77</v>
      </c>
      <c r="Q547" s="7">
        <v>0</v>
      </c>
      <c r="R547" s="7">
        <v>0</v>
      </c>
      <c r="S547" s="7">
        <v>1249967.77</v>
      </c>
      <c r="T547" s="8">
        <v>749980.66</v>
      </c>
      <c r="U547" s="8">
        <v>499987.11</v>
      </c>
    </row>
    <row r="548" spans="1:21" x14ac:dyDescent="0.25">
      <c r="A548" s="2" t="s">
        <v>1255</v>
      </c>
      <c r="B548" s="2" t="s">
        <v>1461</v>
      </c>
      <c r="C548" s="2" t="s">
        <v>1462</v>
      </c>
      <c r="D548" s="2" t="s">
        <v>1463</v>
      </c>
      <c r="E548" s="2" t="s">
        <v>27</v>
      </c>
      <c r="F548" s="3">
        <v>45636.994560185187</v>
      </c>
      <c r="G548" s="4">
        <v>43283.480671296296</v>
      </c>
      <c r="H548" s="4">
        <v>43277</v>
      </c>
      <c r="I548" s="21">
        <f t="shared" si="8"/>
        <v>2018</v>
      </c>
      <c r="J548" s="4">
        <v>43279</v>
      </c>
      <c r="K548" s="5">
        <v>0.5</v>
      </c>
      <c r="L548" s="5">
        <v>0</v>
      </c>
      <c r="M548" s="6">
        <v>0.39999999918630125</v>
      </c>
      <c r="N548" s="6">
        <v>0.10000000284794558</v>
      </c>
      <c r="O548" s="7">
        <v>2457912.13</v>
      </c>
      <c r="P548" s="7">
        <v>1228956.06</v>
      </c>
      <c r="Q548" s="7">
        <v>0</v>
      </c>
      <c r="R548" s="7">
        <v>0</v>
      </c>
      <c r="S548" s="7">
        <v>1228956.06</v>
      </c>
      <c r="T548" s="8">
        <v>983164.85</v>
      </c>
      <c r="U548" s="8">
        <v>245791.22</v>
      </c>
    </row>
    <row r="549" spans="1:21" x14ac:dyDescent="0.25">
      <c r="A549" s="2" t="s">
        <v>1255</v>
      </c>
      <c r="B549" s="2" t="s">
        <v>1464</v>
      </c>
      <c r="C549" s="2" t="s">
        <v>1465</v>
      </c>
      <c r="D549" s="2" t="s">
        <v>1466</v>
      </c>
      <c r="E549" s="2" t="s">
        <v>81</v>
      </c>
      <c r="F549" s="3">
        <v>44005.008877314816</v>
      </c>
      <c r="G549" s="4">
        <v>43284.355416666665</v>
      </c>
      <c r="H549" s="4">
        <v>43278</v>
      </c>
      <c r="I549" s="21">
        <f t="shared" si="8"/>
        <v>2018</v>
      </c>
      <c r="J549" s="4">
        <v>43278</v>
      </c>
      <c r="K549" s="5">
        <v>0.5</v>
      </c>
      <c r="L549" s="5">
        <v>0</v>
      </c>
      <c r="M549" s="6">
        <v>0.4</v>
      </c>
      <c r="N549" s="6">
        <v>0.1</v>
      </c>
      <c r="O549" s="7">
        <v>1437474</v>
      </c>
      <c r="P549" s="7">
        <v>718737</v>
      </c>
      <c r="Q549" s="7">
        <v>0</v>
      </c>
      <c r="R549" s="7">
        <v>0</v>
      </c>
      <c r="S549" s="7">
        <v>718737</v>
      </c>
      <c r="T549" s="8">
        <v>574989.6</v>
      </c>
      <c r="U549" s="8">
        <v>143747.4</v>
      </c>
    </row>
    <row r="550" spans="1:21" x14ac:dyDescent="0.25">
      <c r="A550" s="2" t="s">
        <v>1255</v>
      </c>
      <c r="B550" s="2" t="s">
        <v>1467</v>
      </c>
      <c r="C550" s="2" t="s">
        <v>1468</v>
      </c>
      <c r="D550" s="2" t="s">
        <v>1356</v>
      </c>
      <c r="E550" s="2" t="s">
        <v>81</v>
      </c>
      <c r="F550" s="3">
        <v>44287.000960648147</v>
      </c>
      <c r="G550" s="4">
        <v>43360.671087962961</v>
      </c>
      <c r="H550" s="4">
        <v>43348</v>
      </c>
      <c r="I550" s="21">
        <f t="shared" si="8"/>
        <v>2018</v>
      </c>
      <c r="J550" s="4">
        <v>43349</v>
      </c>
      <c r="K550" s="5">
        <v>0.5</v>
      </c>
      <c r="L550" s="5">
        <v>0</v>
      </c>
      <c r="M550" s="6">
        <v>0.4</v>
      </c>
      <c r="N550" s="6">
        <v>0.1</v>
      </c>
      <c r="O550" s="7">
        <v>936862</v>
      </c>
      <c r="P550" s="7">
        <v>468431</v>
      </c>
      <c r="Q550" s="7">
        <v>0</v>
      </c>
      <c r="R550" s="7">
        <v>0</v>
      </c>
      <c r="S550" s="7">
        <v>468431</v>
      </c>
      <c r="T550" s="8">
        <v>374744.8</v>
      </c>
      <c r="U550" s="8">
        <v>93686.2</v>
      </c>
    </row>
    <row r="551" spans="1:21" x14ac:dyDescent="0.25">
      <c r="A551" s="2" t="s">
        <v>1255</v>
      </c>
      <c r="B551" s="2" t="s">
        <v>1469</v>
      </c>
      <c r="C551" s="2" t="s">
        <v>1470</v>
      </c>
      <c r="D551" s="2" t="s">
        <v>1471</v>
      </c>
      <c r="E551" s="2" t="s">
        <v>81</v>
      </c>
      <c r="F551" s="3">
        <v>44005.010335648149</v>
      </c>
      <c r="G551" s="4">
        <v>43237.368761574071</v>
      </c>
      <c r="H551" s="4">
        <v>43222</v>
      </c>
      <c r="I551" s="21">
        <f t="shared" si="8"/>
        <v>2018</v>
      </c>
      <c r="J551" s="4">
        <v>43227</v>
      </c>
      <c r="K551" s="5">
        <v>0.5</v>
      </c>
      <c r="L551" s="5">
        <v>0</v>
      </c>
      <c r="M551" s="6">
        <v>0.4</v>
      </c>
      <c r="N551" s="6">
        <v>0.1</v>
      </c>
      <c r="O551" s="7">
        <v>1764778</v>
      </c>
      <c r="P551" s="7">
        <v>882389</v>
      </c>
      <c r="Q551" s="7">
        <v>0</v>
      </c>
      <c r="R551" s="7">
        <v>0</v>
      </c>
      <c r="S551" s="7">
        <v>882389</v>
      </c>
      <c r="T551" s="8">
        <v>705911.2</v>
      </c>
      <c r="U551" s="8">
        <v>176477.8</v>
      </c>
    </row>
    <row r="552" spans="1:21" x14ac:dyDescent="0.25">
      <c r="A552" s="2" t="s">
        <v>1255</v>
      </c>
      <c r="B552" s="2" t="s">
        <v>1472</v>
      </c>
      <c r="C552" s="2" t="s">
        <v>1473</v>
      </c>
      <c r="D552" s="2" t="s">
        <v>1474</v>
      </c>
      <c r="E552" s="2" t="s">
        <v>81</v>
      </c>
      <c r="F552" s="3">
        <v>44005.038055555553</v>
      </c>
      <c r="G552" s="4">
        <v>43284.660636574074</v>
      </c>
      <c r="H552" s="4">
        <v>43279</v>
      </c>
      <c r="I552" s="21">
        <f t="shared" si="8"/>
        <v>2018</v>
      </c>
      <c r="J552" s="4">
        <v>43280</v>
      </c>
      <c r="K552" s="5">
        <v>0.5</v>
      </c>
      <c r="L552" s="5">
        <v>0</v>
      </c>
      <c r="M552" s="6">
        <v>0.39999999741593256</v>
      </c>
      <c r="N552" s="6">
        <v>0.10000000258406742</v>
      </c>
      <c r="O552" s="7">
        <v>2321920.84</v>
      </c>
      <c r="P552" s="7">
        <v>1160960.42</v>
      </c>
      <c r="Q552" s="7">
        <v>0</v>
      </c>
      <c r="R552" s="7">
        <v>0</v>
      </c>
      <c r="S552" s="7">
        <v>1160960.42</v>
      </c>
      <c r="T552" s="8">
        <v>928768.33</v>
      </c>
      <c r="U552" s="8">
        <v>232192.09</v>
      </c>
    </row>
    <row r="553" spans="1:21" x14ac:dyDescent="0.25">
      <c r="A553" s="2" t="s">
        <v>1255</v>
      </c>
      <c r="B553" s="2" t="s">
        <v>1475</v>
      </c>
      <c r="C553" s="2" t="s">
        <v>1476</v>
      </c>
      <c r="D553" s="2" t="s">
        <v>1477</v>
      </c>
      <c r="E553" s="2" t="s">
        <v>27</v>
      </c>
      <c r="F553" s="3">
        <v>45531.008645833332</v>
      </c>
      <c r="G553" s="4">
        <v>43291.314467592594</v>
      </c>
      <c r="H553" s="4">
        <v>43276</v>
      </c>
      <c r="I553" s="21">
        <f t="shared" si="8"/>
        <v>2018</v>
      </c>
      <c r="J553" s="4">
        <v>43277</v>
      </c>
      <c r="K553" s="5">
        <v>0.5</v>
      </c>
      <c r="L553" s="5">
        <v>0</v>
      </c>
      <c r="M553" s="6">
        <v>0.4</v>
      </c>
      <c r="N553" s="6">
        <v>0.1</v>
      </c>
      <c r="O553" s="7">
        <v>2496736</v>
      </c>
      <c r="P553" s="7">
        <v>1248368</v>
      </c>
      <c r="Q553" s="7">
        <v>0</v>
      </c>
      <c r="R553" s="7">
        <v>0</v>
      </c>
      <c r="S553" s="7">
        <v>1248368</v>
      </c>
      <c r="T553" s="8">
        <v>998694.40000000002</v>
      </c>
      <c r="U553" s="8">
        <v>249673.60000000001</v>
      </c>
    </row>
    <row r="554" spans="1:21" x14ac:dyDescent="0.25">
      <c r="A554" s="2" t="s">
        <v>1255</v>
      </c>
      <c r="B554" s="2" t="s">
        <v>1478</v>
      </c>
      <c r="C554" s="2" t="s">
        <v>1479</v>
      </c>
      <c r="D554" s="2" t="s">
        <v>1480</v>
      </c>
      <c r="E554" s="2" t="s">
        <v>27</v>
      </c>
      <c r="F554" s="3">
        <v>45630.994328703702</v>
      </c>
      <c r="G554" s="4">
        <v>43284.383715277778</v>
      </c>
      <c r="H554" s="4">
        <v>43250</v>
      </c>
      <c r="I554" s="21">
        <f t="shared" si="8"/>
        <v>2018</v>
      </c>
      <c r="J554" s="4">
        <v>43252</v>
      </c>
      <c r="K554" s="5">
        <v>0.5</v>
      </c>
      <c r="L554" s="5">
        <v>0</v>
      </c>
      <c r="M554" s="6">
        <v>0.4000000017415411</v>
      </c>
      <c r="N554" s="6">
        <v>0.10000000043538528</v>
      </c>
      <c r="O554" s="7">
        <v>2296816.29</v>
      </c>
      <c r="P554" s="7">
        <v>1148408.1399999999</v>
      </c>
      <c r="Q554" s="7">
        <v>0</v>
      </c>
      <c r="R554" s="7">
        <v>0</v>
      </c>
      <c r="S554" s="7">
        <v>1148408.1399999999</v>
      </c>
      <c r="T554" s="8">
        <v>918726.52</v>
      </c>
      <c r="U554" s="8">
        <v>229681.63</v>
      </c>
    </row>
    <row r="555" spans="1:21" x14ac:dyDescent="0.25">
      <c r="A555" s="2" t="s">
        <v>1255</v>
      </c>
      <c r="B555" s="2" t="s">
        <v>1481</v>
      </c>
      <c r="C555" s="2" t="s">
        <v>1482</v>
      </c>
      <c r="D555" s="2" t="s">
        <v>1483</v>
      </c>
      <c r="E555" s="2" t="s">
        <v>27</v>
      </c>
      <c r="F555" s="3">
        <v>45588.99114583333</v>
      </c>
      <c r="G555" s="4">
        <v>43283.501423611109</v>
      </c>
      <c r="H555" s="4">
        <v>43278</v>
      </c>
      <c r="I555" s="21">
        <f t="shared" si="8"/>
        <v>2018</v>
      </c>
      <c r="J555" s="4">
        <v>43279</v>
      </c>
      <c r="K555" s="5">
        <v>0.5</v>
      </c>
      <c r="L555" s="5">
        <v>0</v>
      </c>
      <c r="M555" s="6">
        <v>0.4</v>
      </c>
      <c r="N555" s="6">
        <v>0.1</v>
      </c>
      <c r="O555" s="7">
        <v>2401400</v>
      </c>
      <c r="P555" s="7">
        <v>1200700</v>
      </c>
      <c r="Q555" s="7">
        <v>0</v>
      </c>
      <c r="R555" s="7">
        <v>0</v>
      </c>
      <c r="S555" s="7">
        <v>1200700</v>
      </c>
      <c r="T555" s="8">
        <v>960560</v>
      </c>
      <c r="U555" s="8">
        <v>240140</v>
      </c>
    </row>
    <row r="556" spans="1:21" x14ac:dyDescent="0.25">
      <c r="A556" s="2" t="s">
        <v>1255</v>
      </c>
      <c r="B556" s="2" t="s">
        <v>1484</v>
      </c>
      <c r="C556" s="2" t="s">
        <v>1485</v>
      </c>
      <c r="D556" s="2" t="s">
        <v>1486</v>
      </c>
      <c r="E556" s="2" t="s">
        <v>81</v>
      </c>
      <c r="F556" s="3">
        <v>44005.014594907407</v>
      </c>
      <c r="G556" s="4">
        <v>43285.503379629627</v>
      </c>
      <c r="H556" s="4">
        <v>43278</v>
      </c>
      <c r="I556" s="21">
        <f t="shared" si="8"/>
        <v>2018</v>
      </c>
      <c r="J556" s="4">
        <v>43279</v>
      </c>
      <c r="K556" s="5">
        <v>0.5</v>
      </c>
      <c r="L556" s="5">
        <v>0</v>
      </c>
      <c r="M556" s="6">
        <v>0.39999999918508955</v>
      </c>
      <c r="N556" s="6">
        <v>0.10000000081491042</v>
      </c>
      <c r="O556" s="7">
        <v>2454257.48</v>
      </c>
      <c r="P556" s="7">
        <v>1227128.74</v>
      </c>
      <c r="Q556" s="7">
        <v>0</v>
      </c>
      <c r="R556" s="7">
        <v>0</v>
      </c>
      <c r="S556" s="7">
        <v>1227128.74</v>
      </c>
      <c r="T556" s="8">
        <v>981702.99</v>
      </c>
      <c r="U556" s="8">
        <v>245425.75</v>
      </c>
    </row>
    <row r="557" spans="1:21" x14ac:dyDescent="0.25">
      <c r="A557" s="2" t="s">
        <v>1255</v>
      </c>
      <c r="B557" s="2" t="s">
        <v>1487</v>
      </c>
      <c r="C557" s="2" t="s">
        <v>1488</v>
      </c>
      <c r="D557" s="2" t="s">
        <v>1489</v>
      </c>
      <c r="E557" s="2" t="s">
        <v>81</v>
      </c>
      <c r="F557" s="3">
        <v>44005.006226851852</v>
      </c>
      <c r="G557" s="4">
        <v>43325.560185185182</v>
      </c>
      <c r="H557" s="4">
        <v>43318</v>
      </c>
      <c r="I557" s="21">
        <f t="shared" si="8"/>
        <v>2018</v>
      </c>
      <c r="J557" s="4">
        <v>43319</v>
      </c>
      <c r="K557" s="5">
        <v>0.5</v>
      </c>
      <c r="L557" s="5">
        <v>0</v>
      </c>
      <c r="M557" s="6">
        <v>0.40000000089199933</v>
      </c>
      <c r="N557" s="6">
        <v>0.10000000133799898</v>
      </c>
      <c r="O557" s="7">
        <v>2242154.17</v>
      </c>
      <c r="P557" s="7">
        <v>1121077.08</v>
      </c>
      <c r="Q557" s="7">
        <v>0</v>
      </c>
      <c r="R557" s="7">
        <v>0</v>
      </c>
      <c r="S557" s="7">
        <v>1121077.08</v>
      </c>
      <c r="T557" s="8">
        <v>896861.67</v>
      </c>
      <c r="U557" s="8">
        <v>224215.42</v>
      </c>
    </row>
    <row r="558" spans="1:21" x14ac:dyDescent="0.25">
      <c r="A558" s="2" t="s">
        <v>1255</v>
      </c>
      <c r="B558" s="2" t="s">
        <v>1490</v>
      </c>
      <c r="C558" s="2" t="s">
        <v>1491</v>
      </c>
      <c r="D558" s="2" t="s">
        <v>1492</v>
      </c>
      <c r="E558" s="2" t="s">
        <v>81</v>
      </c>
      <c r="F558" s="3">
        <v>44005.028958333336</v>
      </c>
      <c r="G558" s="4">
        <v>43277.713865740741</v>
      </c>
      <c r="H558" s="4">
        <v>43269</v>
      </c>
      <c r="I558" s="21">
        <f t="shared" si="8"/>
        <v>2018</v>
      </c>
      <c r="J558" s="4">
        <v>43270</v>
      </c>
      <c r="K558" s="5">
        <v>0.5</v>
      </c>
      <c r="L558" s="5">
        <v>0</v>
      </c>
      <c r="M558" s="6">
        <v>0.4</v>
      </c>
      <c r="N558" s="6">
        <v>0.10000000206749157</v>
      </c>
      <c r="O558" s="7">
        <v>2418389.5499999998</v>
      </c>
      <c r="P558" s="7">
        <v>1209194.77</v>
      </c>
      <c r="Q558" s="7">
        <v>0</v>
      </c>
      <c r="R558" s="7">
        <v>0</v>
      </c>
      <c r="S558" s="7">
        <v>1209194.77</v>
      </c>
      <c r="T558" s="8">
        <v>967355.82</v>
      </c>
      <c r="U558" s="8">
        <v>241838.96</v>
      </c>
    </row>
    <row r="559" spans="1:21" x14ac:dyDescent="0.25">
      <c r="A559" s="2" t="s">
        <v>1255</v>
      </c>
      <c r="B559" s="2" t="s">
        <v>1493</v>
      </c>
      <c r="C559" s="2" t="s">
        <v>1494</v>
      </c>
      <c r="D559" s="2" t="s">
        <v>1495</v>
      </c>
      <c r="E559" s="2" t="s">
        <v>81</v>
      </c>
      <c r="F559" s="3">
        <v>44005.006342592591</v>
      </c>
      <c r="G559" s="4">
        <v>43285.504143518519</v>
      </c>
      <c r="H559" s="4">
        <v>43279</v>
      </c>
      <c r="I559" s="21">
        <f t="shared" si="8"/>
        <v>2018</v>
      </c>
      <c r="J559" s="4">
        <v>43283</v>
      </c>
      <c r="K559" s="5">
        <v>0.5</v>
      </c>
      <c r="L559" s="5">
        <v>0</v>
      </c>
      <c r="M559" s="6">
        <v>0.4</v>
      </c>
      <c r="N559" s="6">
        <v>0.10000000222715597</v>
      </c>
      <c r="O559" s="7">
        <v>2245015.65</v>
      </c>
      <c r="P559" s="7">
        <v>1122507.82</v>
      </c>
      <c r="Q559" s="7">
        <v>0</v>
      </c>
      <c r="R559" s="7">
        <v>0</v>
      </c>
      <c r="S559" s="7">
        <v>1122507.82</v>
      </c>
      <c r="T559" s="8">
        <v>898006.26</v>
      </c>
      <c r="U559" s="8">
        <v>224501.57</v>
      </c>
    </row>
    <row r="560" spans="1:21" x14ac:dyDescent="0.25">
      <c r="A560" s="2" t="s">
        <v>1255</v>
      </c>
      <c r="B560" s="2" t="s">
        <v>1496</v>
      </c>
      <c r="C560" s="2" t="s">
        <v>1497</v>
      </c>
      <c r="D560" s="2" t="s">
        <v>1498</v>
      </c>
      <c r="E560" s="2" t="s">
        <v>27</v>
      </c>
      <c r="F560" s="3">
        <v>45616.997002314813</v>
      </c>
      <c r="G560" s="4">
        <v>43231.40121527778</v>
      </c>
      <c r="H560" s="4">
        <v>43227</v>
      </c>
      <c r="I560" s="21">
        <f t="shared" si="8"/>
        <v>2018</v>
      </c>
      <c r="J560" s="4">
        <v>43230</v>
      </c>
      <c r="K560" s="5">
        <v>0.5</v>
      </c>
      <c r="L560" s="5">
        <v>0</v>
      </c>
      <c r="M560" s="6">
        <v>0.4</v>
      </c>
      <c r="N560" s="6">
        <v>0.1</v>
      </c>
      <c r="O560" s="7">
        <v>2175298</v>
      </c>
      <c r="P560" s="7">
        <v>1087649</v>
      </c>
      <c r="Q560" s="7">
        <v>0</v>
      </c>
      <c r="R560" s="7">
        <v>0</v>
      </c>
      <c r="S560" s="7">
        <v>1087649</v>
      </c>
      <c r="T560" s="8">
        <v>870119.2</v>
      </c>
      <c r="U560" s="8">
        <v>217529.8</v>
      </c>
    </row>
    <row r="561" spans="1:21" x14ac:dyDescent="0.25">
      <c r="A561" s="2" t="s">
        <v>1255</v>
      </c>
      <c r="B561" s="2" t="s">
        <v>1499</v>
      </c>
      <c r="C561" s="2" t="s">
        <v>1500</v>
      </c>
      <c r="D561" s="2" t="s">
        <v>1501</v>
      </c>
      <c r="E561" s="2" t="s">
        <v>27</v>
      </c>
      <c r="F561" s="3">
        <v>45630.995474537034</v>
      </c>
      <c r="G561" s="4">
        <v>43291.346226851849</v>
      </c>
      <c r="H561" s="4">
        <v>43276</v>
      </c>
      <c r="I561" s="21">
        <f t="shared" si="8"/>
        <v>2018</v>
      </c>
      <c r="J561" s="4">
        <v>43278</v>
      </c>
      <c r="K561" s="5">
        <v>0.5</v>
      </c>
      <c r="L561" s="5">
        <v>0</v>
      </c>
      <c r="M561" s="6">
        <v>0.4</v>
      </c>
      <c r="N561" s="6">
        <v>0.1</v>
      </c>
      <c r="O561" s="7">
        <v>2438763.6</v>
      </c>
      <c r="P561" s="7">
        <v>1219381.8</v>
      </c>
      <c r="Q561" s="7">
        <v>0</v>
      </c>
      <c r="R561" s="7">
        <v>0</v>
      </c>
      <c r="S561" s="7">
        <v>1219381.8</v>
      </c>
      <c r="T561" s="8">
        <v>975505.44</v>
      </c>
      <c r="U561" s="8">
        <v>243876.36</v>
      </c>
    </row>
    <row r="562" spans="1:21" x14ac:dyDescent="0.25">
      <c r="A562" s="2" t="s">
        <v>1255</v>
      </c>
      <c r="B562" s="2" t="s">
        <v>1502</v>
      </c>
      <c r="C562" s="2" t="s">
        <v>1503</v>
      </c>
      <c r="D562" s="2" t="s">
        <v>1504</v>
      </c>
      <c r="E562" s="2" t="s">
        <v>81</v>
      </c>
      <c r="F562" s="3">
        <v>44005.02921296296</v>
      </c>
      <c r="G562" s="4">
        <v>43285.505613425928</v>
      </c>
      <c r="H562" s="4">
        <v>43279</v>
      </c>
      <c r="I562" s="21">
        <f t="shared" si="8"/>
        <v>2018</v>
      </c>
      <c r="J562" s="4">
        <v>43283</v>
      </c>
      <c r="K562" s="5">
        <v>0.5</v>
      </c>
      <c r="L562" s="5">
        <v>0</v>
      </c>
      <c r="M562" s="6">
        <v>0.39999999822309251</v>
      </c>
      <c r="N562" s="6">
        <v>0.10000000399804183</v>
      </c>
      <c r="O562" s="7">
        <v>2251102.0099999998</v>
      </c>
      <c r="P562" s="7">
        <v>1125551</v>
      </c>
      <c r="Q562" s="7">
        <v>0</v>
      </c>
      <c r="R562" s="7">
        <v>0</v>
      </c>
      <c r="S562" s="7">
        <v>1125551</v>
      </c>
      <c r="T562" s="8">
        <v>900440.8</v>
      </c>
      <c r="U562" s="8">
        <v>225110.21</v>
      </c>
    </row>
    <row r="563" spans="1:21" x14ac:dyDescent="0.25">
      <c r="A563" s="2" t="s">
        <v>1255</v>
      </c>
      <c r="B563" s="2" t="s">
        <v>1505</v>
      </c>
      <c r="C563" s="2" t="s">
        <v>1506</v>
      </c>
      <c r="D563" s="2" t="s">
        <v>148</v>
      </c>
      <c r="E563" s="2" t="s">
        <v>27</v>
      </c>
      <c r="F563" s="3">
        <v>45415.0312037037</v>
      </c>
      <c r="G563" s="4">
        <v>43283.605914351851</v>
      </c>
      <c r="H563" s="4">
        <v>43276</v>
      </c>
      <c r="I563" s="21">
        <f t="shared" si="8"/>
        <v>2018</v>
      </c>
      <c r="J563" s="4">
        <v>43277</v>
      </c>
      <c r="K563" s="5">
        <v>0.5</v>
      </c>
      <c r="L563" s="5">
        <v>0</v>
      </c>
      <c r="M563" s="6">
        <v>0.29999999888361345</v>
      </c>
      <c r="N563" s="6">
        <v>0.20000000111638655</v>
      </c>
      <c r="O563" s="7">
        <v>7165976.6600000001</v>
      </c>
      <c r="P563" s="7">
        <v>3582988.33</v>
      </c>
      <c r="Q563" s="7">
        <v>0</v>
      </c>
      <c r="R563" s="7">
        <v>0</v>
      </c>
      <c r="S563" s="7">
        <v>3582988.33</v>
      </c>
      <c r="T563" s="8">
        <v>2149792.9900000002</v>
      </c>
      <c r="U563" s="8">
        <v>1433195.34</v>
      </c>
    </row>
    <row r="564" spans="1:21" x14ac:dyDescent="0.25">
      <c r="A564" s="2" t="s">
        <v>1255</v>
      </c>
      <c r="B564" s="2" t="s">
        <v>1507</v>
      </c>
      <c r="C564" s="2" t="s">
        <v>1508</v>
      </c>
      <c r="D564" s="2" t="s">
        <v>1509</v>
      </c>
      <c r="E564" s="2" t="s">
        <v>81</v>
      </c>
      <c r="F564" s="3">
        <v>44307.95144675926</v>
      </c>
      <c r="G564" s="4">
        <v>43283.645543981482</v>
      </c>
      <c r="H564" s="4">
        <v>43276</v>
      </c>
      <c r="I564" s="21">
        <f t="shared" si="8"/>
        <v>2018</v>
      </c>
      <c r="J564" s="4">
        <v>43279</v>
      </c>
      <c r="K564" s="5">
        <v>0.5</v>
      </c>
      <c r="L564" s="5">
        <v>0</v>
      </c>
      <c r="M564" s="6">
        <v>0.40000000187162715</v>
      </c>
      <c r="N564" s="6">
        <v>0.10000000046790679</v>
      </c>
      <c r="O564" s="7">
        <v>2137177.79</v>
      </c>
      <c r="P564" s="7">
        <v>1068588.8899999999</v>
      </c>
      <c r="Q564" s="7">
        <v>0</v>
      </c>
      <c r="R564" s="7">
        <v>0</v>
      </c>
      <c r="S564" s="7">
        <v>1068588.8899999999</v>
      </c>
      <c r="T564" s="8">
        <v>854871.12</v>
      </c>
      <c r="U564" s="8">
        <v>213717.78</v>
      </c>
    </row>
    <row r="565" spans="1:21" x14ac:dyDescent="0.25">
      <c r="A565" s="2" t="s">
        <v>1255</v>
      </c>
      <c r="B565" s="2" t="s">
        <v>1510</v>
      </c>
      <c r="C565" s="2" t="s">
        <v>1511</v>
      </c>
      <c r="D565" s="2" t="s">
        <v>148</v>
      </c>
      <c r="E565" s="2" t="s">
        <v>27</v>
      </c>
      <c r="F565" s="3">
        <v>45401.000393518516</v>
      </c>
      <c r="G565" s="4">
        <v>43277.766053240739</v>
      </c>
      <c r="H565" s="4">
        <v>43271</v>
      </c>
      <c r="I565" s="21">
        <f t="shared" si="8"/>
        <v>2018</v>
      </c>
      <c r="J565" s="4">
        <v>43272</v>
      </c>
      <c r="K565" s="5">
        <v>0.5</v>
      </c>
      <c r="L565" s="5">
        <v>0</v>
      </c>
      <c r="M565" s="6">
        <v>0.29999999888517925</v>
      </c>
      <c r="N565" s="6">
        <v>0.20000000111482072</v>
      </c>
      <c r="O565" s="7">
        <v>7176041.6600000001</v>
      </c>
      <c r="P565" s="7">
        <v>3588020.83</v>
      </c>
      <c r="Q565" s="7">
        <v>0</v>
      </c>
      <c r="R565" s="7">
        <v>0</v>
      </c>
      <c r="S565" s="7">
        <v>3588020.83</v>
      </c>
      <c r="T565" s="8">
        <v>2152812.4900000002</v>
      </c>
      <c r="U565" s="8">
        <v>1435208.34</v>
      </c>
    </row>
    <row r="566" spans="1:21" x14ac:dyDescent="0.25">
      <c r="A566" s="2" t="s">
        <v>1255</v>
      </c>
      <c r="B566" s="2" t="s">
        <v>1512</v>
      </c>
      <c r="C566" s="2" t="s">
        <v>1513</v>
      </c>
      <c r="D566" s="2" t="s">
        <v>1514</v>
      </c>
      <c r="E566" s="2" t="s">
        <v>81</v>
      </c>
      <c r="F566" s="3">
        <v>44005.02915509259</v>
      </c>
      <c r="G566" s="4">
        <v>43278.643125000002</v>
      </c>
      <c r="H566" s="4">
        <v>43258</v>
      </c>
      <c r="I566" s="21">
        <f t="shared" si="8"/>
        <v>2018</v>
      </c>
      <c r="J566" s="4">
        <v>43263</v>
      </c>
      <c r="K566" s="5">
        <v>0.5</v>
      </c>
      <c r="L566" s="5">
        <v>0</v>
      </c>
      <c r="M566" s="6">
        <v>0.4</v>
      </c>
      <c r="N566" s="6">
        <v>0.1</v>
      </c>
      <c r="O566" s="7">
        <v>2351457.5</v>
      </c>
      <c r="P566" s="7">
        <v>1175728.75</v>
      </c>
      <c r="Q566" s="7">
        <v>0</v>
      </c>
      <c r="R566" s="7">
        <v>0</v>
      </c>
      <c r="S566" s="7">
        <v>1175728.75</v>
      </c>
      <c r="T566" s="8">
        <v>940583</v>
      </c>
      <c r="U566" s="8">
        <v>235145.75</v>
      </c>
    </row>
    <row r="567" spans="1:21" x14ac:dyDescent="0.25">
      <c r="A567" s="2" t="s">
        <v>1255</v>
      </c>
      <c r="B567" s="2" t="s">
        <v>1515</v>
      </c>
      <c r="C567" s="2" t="s">
        <v>1516</v>
      </c>
      <c r="D567" s="2" t="s">
        <v>1517</v>
      </c>
      <c r="E567" s="2" t="s">
        <v>81</v>
      </c>
      <c r="F567" s="3">
        <v>44005.032812500001</v>
      </c>
      <c r="G567" s="4">
        <v>43266.442766203705</v>
      </c>
      <c r="H567" s="4">
        <v>43257</v>
      </c>
      <c r="I567" s="21">
        <f t="shared" si="8"/>
        <v>2018</v>
      </c>
      <c r="J567" s="4">
        <v>43259</v>
      </c>
      <c r="K567" s="5">
        <v>0.5</v>
      </c>
      <c r="L567" s="5">
        <v>0</v>
      </c>
      <c r="M567" s="6">
        <v>0.39999999834904365</v>
      </c>
      <c r="N567" s="6">
        <v>0.10000000165095634</v>
      </c>
      <c r="O567" s="7">
        <v>2422838.16</v>
      </c>
      <c r="P567" s="7">
        <v>1211419.08</v>
      </c>
      <c r="Q567" s="7">
        <v>0</v>
      </c>
      <c r="R567" s="7">
        <v>0</v>
      </c>
      <c r="S567" s="7">
        <v>1211419.08</v>
      </c>
      <c r="T567" s="8">
        <v>969135.26</v>
      </c>
      <c r="U567" s="8">
        <v>242283.82</v>
      </c>
    </row>
    <row r="568" spans="1:21" x14ac:dyDescent="0.25">
      <c r="A568" s="2" t="s">
        <v>1255</v>
      </c>
      <c r="B568" s="2" t="s">
        <v>1518</v>
      </c>
      <c r="C568" s="2" t="s">
        <v>1519</v>
      </c>
      <c r="D568" s="2" t="s">
        <v>1520</v>
      </c>
      <c r="E568" s="2" t="s">
        <v>81</v>
      </c>
      <c r="F568" s="3">
        <v>44005.014652777776</v>
      </c>
      <c r="G568" s="4">
        <v>43292.375428240739</v>
      </c>
      <c r="H568" s="4">
        <v>43278</v>
      </c>
      <c r="I568" s="21">
        <f t="shared" si="8"/>
        <v>2018</v>
      </c>
      <c r="J568" s="4">
        <v>43279</v>
      </c>
      <c r="K568" s="5">
        <v>0.5</v>
      </c>
      <c r="L568" s="5">
        <v>0</v>
      </c>
      <c r="M568" s="6">
        <v>0.39999999834192695</v>
      </c>
      <c r="N568" s="6">
        <v>0.10000000165807305</v>
      </c>
      <c r="O568" s="7">
        <v>2412438.96</v>
      </c>
      <c r="P568" s="7">
        <v>1206219.48</v>
      </c>
      <c r="Q568" s="7">
        <v>0</v>
      </c>
      <c r="R568" s="7">
        <v>0</v>
      </c>
      <c r="S568" s="7">
        <v>1206219.48</v>
      </c>
      <c r="T568" s="8">
        <v>964975.58</v>
      </c>
      <c r="U568" s="8">
        <v>241243.9</v>
      </c>
    </row>
    <row r="569" spans="1:21" x14ac:dyDescent="0.25">
      <c r="A569" s="2" t="s">
        <v>1255</v>
      </c>
      <c r="B569" s="2" t="s">
        <v>1521</v>
      </c>
      <c r="C569" s="2" t="s">
        <v>1522</v>
      </c>
      <c r="D569" s="2" t="s">
        <v>1523</v>
      </c>
      <c r="E569" s="2" t="s">
        <v>27</v>
      </c>
      <c r="F569" s="3">
        <v>45643.995300925926</v>
      </c>
      <c r="G569" s="4">
        <v>43283.535370370373</v>
      </c>
      <c r="H569" s="4">
        <v>43280</v>
      </c>
      <c r="I569" s="21">
        <f t="shared" si="8"/>
        <v>2018</v>
      </c>
      <c r="J569" s="4">
        <v>43283</v>
      </c>
      <c r="K569" s="5">
        <v>0.5</v>
      </c>
      <c r="L569" s="5">
        <v>0</v>
      </c>
      <c r="M569" s="6">
        <v>0.4</v>
      </c>
      <c r="N569" s="6">
        <v>0.1</v>
      </c>
      <c r="O569" s="7">
        <v>2416375</v>
      </c>
      <c r="P569" s="7">
        <v>1208187.5</v>
      </c>
      <c r="Q569" s="7">
        <v>0</v>
      </c>
      <c r="R569" s="7">
        <v>0</v>
      </c>
      <c r="S569" s="7">
        <v>1208187.5</v>
      </c>
      <c r="T569" s="8">
        <v>966550</v>
      </c>
      <c r="U569" s="8">
        <v>241637.5</v>
      </c>
    </row>
    <row r="570" spans="1:21" x14ac:dyDescent="0.25">
      <c r="A570" s="2" t="s">
        <v>1255</v>
      </c>
      <c r="B570" s="2" t="s">
        <v>1524</v>
      </c>
      <c r="C570" s="2" t="s">
        <v>1525</v>
      </c>
      <c r="D570" s="2" t="s">
        <v>1526</v>
      </c>
      <c r="E570" s="2" t="s">
        <v>81</v>
      </c>
      <c r="F570" s="3">
        <v>44050.979212962964</v>
      </c>
      <c r="G570" s="4">
        <v>43284.361886574072</v>
      </c>
      <c r="H570" s="4">
        <v>43272</v>
      </c>
      <c r="I570" s="21">
        <f t="shared" si="8"/>
        <v>2018</v>
      </c>
      <c r="J570" s="4">
        <v>43276</v>
      </c>
      <c r="K570" s="5">
        <v>0.5</v>
      </c>
      <c r="L570" s="5">
        <v>0</v>
      </c>
      <c r="M570" s="6">
        <v>0.4</v>
      </c>
      <c r="N570" s="6">
        <v>0.10000000210087692</v>
      </c>
      <c r="O570" s="7">
        <v>2379958.5499999998</v>
      </c>
      <c r="P570" s="7">
        <v>1189979.27</v>
      </c>
      <c r="Q570" s="7">
        <v>0</v>
      </c>
      <c r="R570" s="7">
        <v>0</v>
      </c>
      <c r="S570" s="7">
        <v>1189979.27</v>
      </c>
      <c r="T570" s="8">
        <v>951983.42</v>
      </c>
      <c r="U570" s="8">
        <v>237995.86</v>
      </c>
    </row>
    <row r="571" spans="1:21" x14ac:dyDescent="0.25">
      <c r="A571" s="2" t="s">
        <v>1255</v>
      </c>
      <c r="B571" s="2" t="s">
        <v>1527</v>
      </c>
      <c r="C571" s="2" t="s">
        <v>1528</v>
      </c>
      <c r="D571" s="2" t="s">
        <v>1529</v>
      </c>
      <c r="E571" s="2" t="s">
        <v>81</v>
      </c>
      <c r="F571" s="3">
        <v>44083.981087962966</v>
      </c>
      <c r="G571" s="4">
        <v>43238.576041666667</v>
      </c>
      <c r="H571" s="4">
        <v>43223</v>
      </c>
      <c r="I571" s="21">
        <f t="shared" si="8"/>
        <v>2018</v>
      </c>
      <c r="J571" s="4">
        <v>43230</v>
      </c>
      <c r="K571" s="5">
        <v>0.5</v>
      </c>
      <c r="L571" s="5">
        <v>0</v>
      </c>
      <c r="M571" s="6">
        <v>0.40000000080275072</v>
      </c>
      <c r="N571" s="6">
        <v>0.10000000120412607</v>
      </c>
      <c r="O571" s="7">
        <v>2491433.4700000002</v>
      </c>
      <c r="P571" s="7">
        <v>1245716.73</v>
      </c>
      <c r="Q571" s="7">
        <v>0</v>
      </c>
      <c r="R571" s="7">
        <v>0</v>
      </c>
      <c r="S571" s="7">
        <v>1245716.73</v>
      </c>
      <c r="T571" s="8">
        <v>996573.39</v>
      </c>
      <c r="U571" s="8">
        <v>249143.35</v>
      </c>
    </row>
    <row r="572" spans="1:21" x14ac:dyDescent="0.25">
      <c r="A572" s="2" t="s">
        <v>1255</v>
      </c>
      <c r="B572" s="2" t="s">
        <v>1530</v>
      </c>
      <c r="C572" s="2" t="s">
        <v>1531</v>
      </c>
      <c r="D572" s="2" t="s">
        <v>1532</v>
      </c>
      <c r="E572" s="2" t="s">
        <v>27</v>
      </c>
      <c r="F572" s="3">
        <v>45630.993356481478</v>
      </c>
      <c r="G572" s="4">
        <v>43285.507708333331</v>
      </c>
      <c r="H572" s="4">
        <v>43278</v>
      </c>
      <c r="I572" s="21">
        <f t="shared" si="8"/>
        <v>2018</v>
      </c>
      <c r="J572" s="4">
        <v>43278</v>
      </c>
      <c r="K572" s="5">
        <v>0.5</v>
      </c>
      <c r="L572" s="5">
        <v>0</v>
      </c>
      <c r="M572" s="6">
        <v>0.4</v>
      </c>
      <c r="N572" s="6">
        <v>0.1</v>
      </c>
      <c r="O572" s="7">
        <v>1928860</v>
      </c>
      <c r="P572" s="7">
        <v>964430</v>
      </c>
      <c r="Q572" s="7">
        <v>0</v>
      </c>
      <c r="R572" s="7">
        <v>0</v>
      </c>
      <c r="S572" s="7">
        <v>964430</v>
      </c>
      <c r="T572" s="8">
        <v>771544</v>
      </c>
      <c r="U572" s="8">
        <v>192886</v>
      </c>
    </row>
    <row r="573" spans="1:21" x14ac:dyDescent="0.25">
      <c r="A573" s="2" t="s">
        <v>1255</v>
      </c>
      <c r="B573" s="2" t="s">
        <v>1533</v>
      </c>
      <c r="C573" s="2" t="s">
        <v>1534</v>
      </c>
      <c r="D573" s="2" t="s">
        <v>1535</v>
      </c>
      <c r="E573" s="2" t="s">
        <v>81</v>
      </c>
      <c r="F573" s="3">
        <v>44005.019814814812</v>
      </c>
      <c r="G573" s="4">
        <v>43285.508449074077</v>
      </c>
      <c r="H573" s="4">
        <v>43279</v>
      </c>
      <c r="I573" s="21">
        <f t="shared" si="8"/>
        <v>2018</v>
      </c>
      <c r="J573" s="4">
        <v>43283</v>
      </c>
      <c r="K573" s="5">
        <v>0.5</v>
      </c>
      <c r="L573" s="5">
        <v>0</v>
      </c>
      <c r="M573" s="6">
        <v>0.4</v>
      </c>
      <c r="N573" s="6">
        <v>0.1</v>
      </c>
      <c r="O573" s="7">
        <v>2110623</v>
      </c>
      <c r="P573" s="7">
        <v>1055311.5</v>
      </c>
      <c r="Q573" s="7">
        <v>0</v>
      </c>
      <c r="R573" s="7">
        <v>0</v>
      </c>
      <c r="S573" s="7">
        <v>1055311.5</v>
      </c>
      <c r="T573" s="8">
        <v>844249.2</v>
      </c>
      <c r="U573" s="8">
        <v>211062.3</v>
      </c>
    </row>
    <row r="574" spans="1:21" x14ac:dyDescent="0.25">
      <c r="A574" s="2" t="s">
        <v>1255</v>
      </c>
      <c r="B574" s="2" t="s">
        <v>1536</v>
      </c>
      <c r="C574" s="2" t="s">
        <v>1537</v>
      </c>
      <c r="D574" s="2" t="s">
        <v>1538</v>
      </c>
      <c r="E574" s="2" t="s">
        <v>81</v>
      </c>
      <c r="F574" s="3">
        <v>44005.019872685189</v>
      </c>
      <c r="G574" s="4">
        <v>43279.64371527778</v>
      </c>
      <c r="H574" s="4">
        <v>43272</v>
      </c>
      <c r="I574" s="21">
        <f t="shared" si="8"/>
        <v>2018</v>
      </c>
      <c r="J574" s="4">
        <v>43277</v>
      </c>
      <c r="K574" s="5">
        <v>0.5</v>
      </c>
      <c r="L574" s="5">
        <v>0</v>
      </c>
      <c r="M574" s="6">
        <v>0.39999999679017717</v>
      </c>
      <c r="N574" s="6">
        <v>0.1000000032098228</v>
      </c>
      <c r="O574" s="7">
        <v>2492349.42</v>
      </c>
      <c r="P574" s="7">
        <v>1246174.71</v>
      </c>
      <c r="Q574" s="7">
        <v>0</v>
      </c>
      <c r="R574" s="7">
        <v>0</v>
      </c>
      <c r="S574" s="7">
        <v>1246174.71</v>
      </c>
      <c r="T574" s="8">
        <v>996939.76</v>
      </c>
      <c r="U574" s="8">
        <v>249234.95</v>
      </c>
    </row>
    <row r="575" spans="1:21" x14ac:dyDescent="0.25">
      <c r="A575" s="2" t="s">
        <v>1539</v>
      </c>
      <c r="B575" s="2" t="s">
        <v>1540</v>
      </c>
      <c r="C575" s="2" t="s">
        <v>1541</v>
      </c>
      <c r="D575" s="2" t="s">
        <v>931</v>
      </c>
      <c r="E575" s="2" t="s">
        <v>27</v>
      </c>
      <c r="F575" s="3">
        <v>45398.000092592592</v>
      </c>
      <c r="G575" s="4">
        <v>43082.367268518516</v>
      </c>
      <c r="H575" s="4">
        <v>43080</v>
      </c>
      <c r="I575" s="21">
        <f t="shared" si="8"/>
        <v>2017</v>
      </c>
      <c r="J575" s="4">
        <v>43081</v>
      </c>
      <c r="K575" s="5">
        <v>0.5</v>
      </c>
      <c r="L575" s="5">
        <v>0</v>
      </c>
      <c r="M575" s="6">
        <v>0.3</v>
      </c>
      <c r="N575" s="6">
        <v>0.2</v>
      </c>
      <c r="O575" s="7">
        <v>3719983</v>
      </c>
      <c r="P575" s="7">
        <v>1859991.5</v>
      </c>
      <c r="Q575" s="7">
        <v>0</v>
      </c>
      <c r="R575" s="7">
        <v>0</v>
      </c>
      <c r="S575" s="7">
        <v>1859991.5</v>
      </c>
      <c r="T575" s="8">
        <v>1115994.8999999999</v>
      </c>
      <c r="U575" s="8">
        <v>743996.6</v>
      </c>
    </row>
    <row r="576" spans="1:21" x14ac:dyDescent="0.25">
      <c r="A576" s="2" t="s">
        <v>1539</v>
      </c>
      <c r="B576" s="2" t="s">
        <v>1542</v>
      </c>
      <c r="C576" s="2" t="s">
        <v>1543</v>
      </c>
      <c r="D576" s="2" t="s">
        <v>220</v>
      </c>
      <c r="E576" s="2" t="s">
        <v>81</v>
      </c>
      <c r="F576" s="3">
        <v>44005.009039351855</v>
      </c>
      <c r="G576" s="4">
        <v>43005.645694444444</v>
      </c>
      <c r="H576" s="4">
        <v>43005</v>
      </c>
      <c r="I576" s="21">
        <f t="shared" si="8"/>
        <v>2017</v>
      </c>
      <c r="J576" s="4">
        <v>43005</v>
      </c>
      <c r="K576" s="5">
        <v>0.5</v>
      </c>
      <c r="L576" s="5">
        <v>0</v>
      </c>
      <c r="M576" s="6">
        <v>0.3</v>
      </c>
      <c r="N576" s="6">
        <v>0.2</v>
      </c>
      <c r="O576" s="7">
        <v>61403061</v>
      </c>
      <c r="P576" s="7">
        <v>30701530.5</v>
      </c>
      <c r="Q576" s="7">
        <v>0</v>
      </c>
      <c r="R576" s="7">
        <v>0</v>
      </c>
      <c r="S576" s="7">
        <v>30701530.5</v>
      </c>
      <c r="T576" s="8">
        <v>18420918.300000001</v>
      </c>
      <c r="U576" s="8">
        <v>12280612.199999999</v>
      </c>
    </row>
    <row r="577" spans="1:21" x14ac:dyDescent="0.25">
      <c r="A577" s="2" t="s">
        <v>1539</v>
      </c>
      <c r="B577" s="2" t="s">
        <v>1544</v>
      </c>
      <c r="C577" s="2" t="s">
        <v>1545</v>
      </c>
      <c r="D577" s="2" t="s">
        <v>1546</v>
      </c>
      <c r="E577" s="2" t="s">
        <v>27</v>
      </c>
      <c r="F577" s="3">
        <v>45579.427430555559</v>
      </c>
      <c r="G577" s="4">
        <v>43004.687847222223</v>
      </c>
      <c r="H577" s="4">
        <v>43004</v>
      </c>
      <c r="I577" s="21">
        <f t="shared" si="8"/>
        <v>2017</v>
      </c>
      <c r="J577" s="4">
        <v>43004</v>
      </c>
      <c r="K577" s="5">
        <v>0.5</v>
      </c>
      <c r="L577" s="5">
        <v>0</v>
      </c>
      <c r="M577" s="6">
        <v>0.3</v>
      </c>
      <c r="N577" s="6">
        <v>0.2</v>
      </c>
      <c r="O577" s="7">
        <v>72753267.099999994</v>
      </c>
      <c r="P577" s="7">
        <v>36376633.549999997</v>
      </c>
      <c r="Q577" s="7">
        <v>0</v>
      </c>
      <c r="R577" s="7">
        <v>0</v>
      </c>
      <c r="S577" s="7">
        <v>36376633.549999997</v>
      </c>
      <c r="T577" s="8">
        <v>21825980.129999999</v>
      </c>
      <c r="U577" s="8">
        <v>14550653.42</v>
      </c>
    </row>
    <row r="578" spans="1:21" x14ac:dyDescent="0.25">
      <c r="A578" s="2" t="s">
        <v>1539</v>
      </c>
      <c r="B578" s="2" t="s">
        <v>1547</v>
      </c>
      <c r="C578" s="2" t="s">
        <v>1548</v>
      </c>
      <c r="D578" s="2" t="s">
        <v>1282</v>
      </c>
      <c r="E578" s="2" t="s">
        <v>27</v>
      </c>
      <c r="F578" s="3">
        <v>45639.003541666665</v>
      </c>
      <c r="G578" s="4">
        <v>43166.395567129628</v>
      </c>
      <c r="H578" s="4">
        <v>43164</v>
      </c>
      <c r="I578" s="21">
        <f t="shared" si="8"/>
        <v>2018</v>
      </c>
      <c r="J578" s="4">
        <v>43165</v>
      </c>
      <c r="K578" s="5">
        <v>0.5</v>
      </c>
      <c r="L578" s="5">
        <v>0</v>
      </c>
      <c r="M578" s="6">
        <v>0.3</v>
      </c>
      <c r="N578" s="6">
        <v>0.2</v>
      </c>
      <c r="O578" s="7">
        <v>33378922</v>
      </c>
      <c r="P578" s="7">
        <v>16689461</v>
      </c>
      <c r="Q578" s="7">
        <v>0</v>
      </c>
      <c r="R578" s="7">
        <v>0</v>
      </c>
      <c r="S578" s="7">
        <v>16689461</v>
      </c>
      <c r="T578" s="8">
        <v>10013676.6</v>
      </c>
      <c r="U578" s="8">
        <v>6675784.4000000004</v>
      </c>
    </row>
    <row r="579" spans="1:21" x14ac:dyDescent="0.25">
      <c r="A579" s="2" t="s">
        <v>1539</v>
      </c>
      <c r="B579" s="2" t="s">
        <v>1549</v>
      </c>
      <c r="C579" s="2" t="s">
        <v>1550</v>
      </c>
      <c r="D579" s="2" t="s">
        <v>332</v>
      </c>
      <c r="E579" s="2" t="s">
        <v>27</v>
      </c>
      <c r="F579" s="3">
        <v>45565.995046296295</v>
      </c>
      <c r="G579" s="4">
        <v>43082.636018518519</v>
      </c>
      <c r="H579" s="4">
        <v>43080</v>
      </c>
      <c r="I579" s="21">
        <f t="shared" ref="I579:I642" si="9">YEAR(J579)</f>
        <v>2017</v>
      </c>
      <c r="J579" s="4">
        <v>43081</v>
      </c>
      <c r="K579" s="5">
        <v>0.5</v>
      </c>
      <c r="L579" s="5">
        <v>0</v>
      </c>
      <c r="M579" s="6">
        <v>0.29999999985098347</v>
      </c>
      <c r="N579" s="6">
        <v>0.20000000089409922</v>
      </c>
      <c r="O579" s="7">
        <v>6710664.5700000003</v>
      </c>
      <c r="P579" s="7">
        <v>3355332.28</v>
      </c>
      <c r="Q579" s="7">
        <v>0</v>
      </c>
      <c r="R579" s="7">
        <v>0</v>
      </c>
      <c r="S579" s="7">
        <v>3355332.28</v>
      </c>
      <c r="T579" s="8">
        <v>2013199.37</v>
      </c>
      <c r="U579" s="8">
        <v>1342132.92</v>
      </c>
    </row>
    <row r="580" spans="1:21" x14ac:dyDescent="0.25">
      <c r="A580" s="2" t="s">
        <v>1539</v>
      </c>
      <c r="B580" s="2" t="s">
        <v>1551</v>
      </c>
      <c r="C580" s="2" t="s">
        <v>1552</v>
      </c>
      <c r="D580" s="2" t="s">
        <v>1553</v>
      </c>
      <c r="E580" s="2" t="s">
        <v>81</v>
      </c>
      <c r="F580" s="3">
        <v>44004.984710648147</v>
      </c>
      <c r="G580" s="4">
        <v>43003.752858796295</v>
      </c>
      <c r="H580" s="4">
        <v>43003</v>
      </c>
      <c r="I580" s="21">
        <f t="shared" si="9"/>
        <v>2017</v>
      </c>
      <c r="J580" s="4">
        <v>43003</v>
      </c>
      <c r="K580" s="5">
        <v>0.5</v>
      </c>
      <c r="L580" s="5">
        <v>0</v>
      </c>
      <c r="M580" s="6">
        <v>0.3</v>
      </c>
      <c r="N580" s="6">
        <v>0.2</v>
      </c>
      <c r="O580" s="7">
        <v>80182137</v>
      </c>
      <c r="P580" s="7">
        <v>40091068.5</v>
      </c>
      <c r="Q580" s="7">
        <v>0</v>
      </c>
      <c r="R580" s="7">
        <v>0</v>
      </c>
      <c r="S580" s="7">
        <v>40091068.5</v>
      </c>
      <c r="T580" s="8">
        <v>24054641.100000001</v>
      </c>
      <c r="U580" s="8">
        <v>16036427.4</v>
      </c>
    </row>
    <row r="581" spans="1:21" x14ac:dyDescent="0.25">
      <c r="A581" s="2" t="s">
        <v>1539</v>
      </c>
      <c r="B581" s="2" t="s">
        <v>1554</v>
      </c>
      <c r="C581" s="2" t="s">
        <v>1555</v>
      </c>
      <c r="D581" s="2" t="s">
        <v>1452</v>
      </c>
      <c r="E581" s="2" t="s">
        <v>81</v>
      </c>
      <c r="F581" s="3">
        <v>44147.986458333333</v>
      </c>
      <c r="G581" s="4">
        <v>43081.546041666668</v>
      </c>
      <c r="H581" s="4">
        <v>43066</v>
      </c>
      <c r="I581" s="21">
        <f t="shared" si="9"/>
        <v>2017</v>
      </c>
      <c r="J581" s="4">
        <v>43067</v>
      </c>
      <c r="K581" s="5">
        <v>0.5</v>
      </c>
      <c r="L581" s="5">
        <v>0</v>
      </c>
      <c r="M581" s="6">
        <v>0.3</v>
      </c>
      <c r="N581" s="6">
        <v>0.2</v>
      </c>
      <c r="O581" s="7">
        <v>24789845</v>
      </c>
      <c r="P581" s="7">
        <v>12394922.5</v>
      </c>
      <c r="Q581" s="7">
        <v>0</v>
      </c>
      <c r="R581" s="7">
        <v>0</v>
      </c>
      <c r="S581" s="7">
        <v>12394922.5</v>
      </c>
      <c r="T581" s="8">
        <v>7436953.5</v>
      </c>
      <c r="U581" s="8">
        <v>4957969</v>
      </c>
    </row>
    <row r="582" spans="1:21" x14ac:dyDescent="0.25">
      <c r="A582" s="2" t="s">
        <v>1539</v>
      </c>
      <c r="B582" s="2" t="s">
        <v>1556</v>
      </c>
      <c r="C582" s="2" t="s">
        <v>1557</v>
      </c>
      <c r="D582" s="2" t="s">
        <v>1558</v>
      </c>
      <c r="E582" s="2" t="s">
        <v>27</v>
      </c>
      <c r="F582" s="3">
        <v>45168.985173611109</v>
      </c>
      <c r="G582" s="4">
        <v>43042.370081018518</v>
      </c>
      <c r="H582" s="4">
        <v>43041</v>
      </c>
      <c r="I582" s="21">
        <f t="shared" si="9"/>
        <v>2017</v>
      </c>
      <c r="J582" s="4">
        <v>43042</v>
      </c>
      <c r="K582" s="5">
        <v>0.5</v>
      </c>
      <c r="L582" s="5">
        <v>0</v>
      </c>
      <c r="M582" s="6">
        <v>0.29999999951620759</v>
      </c>
      <c r="N582" s="6">
        <v>0.20000000048379238</v>
      </c>
      <c r="O582" s="7">
        <v>16536018.76</v>
      </c>
      <c r="P582" s="7">
        <v>8268009.3799999999</v>
      </c>
      <c r="Q582" s="7">
        <v>0</v>
      </c>
      <c r="R582" s="7">
        <v>0</v>
      </c>
      <c r="S582" s="7">
        <v>8268009.3799999999</v>
      </c>
      <c r="T582" s="8">
        <v>4960805.62</v>
      </c>
      <c r="U582" s="8">
        <v>3307203.76</v>
      </c>
    </row>
    <row r="583" spans="1:21" x14ac:dyDescent="0.25">
      <c r="A583" s="2" t="s">
        <v>1539</v>
      </c>
      <c r="B583" s="2" t="s">
        <v>1559</v>
      </c>
      <c r="C583" s="2" t="s">
        <v>1560</v>
      </c>
      <c r="D583" s="2" t="s">
        <v>1194</v>
      </c>
      <c r="E583" s="2" t="s">
        <v>27</v>
      </c>
      <c r="F583" s="3">
        <v>45308.351736111108</v>
      </c>
      <c r="G583" s="4">
        <v>43084.41034722222</v>
      </c>
      <c r="H583" s="4">
        <v>43083</v>
      </c>
      <c r="I583" s="21">
        <f t="shared" si="9"/>
        <v>2017</v>
      </c>
      <c r="J583" s="4">
        <v>43083</v>
      </c>
      <c r="K583" s="5">
        <v>0.5</v>
      </c>
      <c r="L583" s="5">
        <v>0</v>
      </c>
      <c r="M583" s="6">
        <v>0.3</v>
      </c>
      <c r="N583" s="6">
        <v>0.2</v>
      </c>
      <c r="O583" s="7">
        <v>28816769.600000001</v>
      </c>
      <c r="P583" s="7">
        <v>14408384.800000001</v>
      </c>
      <c r="Q583" s="7">
        <v>0</v>
      </c>
      <c r="R583" s="7">
        <v>0</v>
      </c>
      <c r="S583" s="7">
        <v>14408384.800000001</v>
      </c>
      <c r="T583" s="8">
        <v>8645030.8800000008</v>
      </c>
      <c r="U583" s="8">
        <v>5763353.9199999999</v>
      </c>
    </row>
    <row r="584" spans="1:21" x14ac:dyDescent="0.25">
      <c r="A584" s="2" t="s">
        <v>1539</v>
      </c>
      <c r="B584" s="2" t="s">
        <v>1561</v>
      </c>
      <c r="C584" s="2" t="s">
        <v>1562</v>
      </c>
      <c r="D584" s="2" t="s">
        <v>421</v>
      </c>
      <c r="E584" s="2" t="s">
        <v>81</v>
      </c>
      <c r="F584" s="3">
        <v>44082.983263888891</v>
      </c>
      <c r="G584" s="4">
        <v>43075.481192129628</v>
      </c>
      <c r="H584" s="4">
        <v>43069</v>
      </c>
      <c r="I584" s="21">
        <f t="shared" si="9"/>
        <v>2017</v>
      </c>
      <c r="J584" s="4">
        <v>43074</v>
      </c>
      <c r="K584" s="5">
        <v>0.5</v>
      </c>
      <c r="L584" s="5">
        <v>0</v>
      </c>
      <c r="M584" s="6">
        <v>0.3</v>
      </c>
      <c r="N584" s="6">
        <v>0.2</v>
      </c>
      <c r="O584" s="7">
        <v>26151277</v>
      </c>
      <c r="P584" s="7">
        <v>13075638.5</v>
      </c>
      <c r="Q584" s="7">
        <v>0</v>
      </c>
      <c r="R584" s="7">
        <v>0</v>
      </c>
      <c r="S584" s="7">
        <v>13075638.5</v>
      </c>
      <c r="T584" s="8">
        <v>7845383.0999999996</v>
      </c>
      <c r="U584" s="8">
        <v>5230255.4000000004</v>
      </c>
    </row>
    <row r="585" spans="1:21" x14ac:dyDescent="0.25">
      <c r="A585" s="2" t="s">
        <v>1539</v>
      </c>
      <c r="B585" s="2" t="s">
        <v>1563</v>
      </c>
      <c r="C585" s="2" t="s">
        <v>1564</v>
      </c>
      <c r="D585" s="2" t="s">
        <v>1565</v>
      </c>
      <c r="E585" s="2" t="s">
        <v>27</v>
      </c>
      <c r="F585" s="3">
        <v>45575.997997685183</v>
      </c>
      <c r="G585" s="4">
        <v>43081.46565972222</v>
      </c>
      <c r="H585" s="4">
        <v>43080</v>
      </c>
      <c r="I585" s="21">
        <f t="shared" si="9"/>
        <v>2017</v>
      </c>
      <c r="J585" s="4">
        <v>43080</v>
      </c>
      <c r="K585" s="5">
        <v>0.5</v>
      </c>
      <c r="L585" s="5">
        <v>0</v>
      </c>
      <c r="M585" s="6">
        <v>0.40000000073498859</v>
      </c>
      <c r="N585" s="6">
        <v>0.10000000110248285</v>
      </c>
      <c r="O585" s="7">
        <v>2721130.77</v>
      </c>
      <c r="P585" s="7">
        <v>1360565.38</v>
      </c>
      <c r="Q585" s="7">
        <v>0</v>
      </c>
      <c r="R585" s="7">
        <v>0</v>
      </c>
      <c r="S585" s="7">
        <v>1360565.38</v>
      </c>
      <c r="T585" s="8">
        <v>1088452.31</v>
      </c>
      <c r="U585" s="8">
        <v>272113.08</v>
      </c>
    </row>
    <row r="586" spans="1:21" x14ac:dyDescent="0.25">
      <c r="A586" s="2" t="s">
        <v>1539</v>
      </c>
      <c r="B586" s="2" t="s">
        <v>1566</v>
      </c>
      <c r="C586" s="2" t="s">
        <v>1567</v>
      </c>
      <c r="D586" s="2" t="s">
        <v>1568</v>
      </c>
      <c r="E586" s="2" t="s">
        <v>81</v>
      </c>
      <c r="F586" s="3">
        <v>44170.000231481485</v>
      </c>
      <c r="G586" s="4">
        <v>43080.443611111114</v>
      </c>
      <c r="H586" s="4">
        <v>43076</v>
      </c>
      <c r="I586" s="21">
        <f t="shared" si="9"/>
        <v>2017</v>
      </c>
      <c r="J586" s="4">
        <v>43080</v>
      </c>
      <c r="K586" s="5">
        <v>0.5</v>
      </c>
      <c r="L586" s="5">
        <v>0</v>
      </c>
      <c r="M586" s="6">
        <v>0.4</v>
      </c>
      <c r="N586" s="6">
        <v>0.1</v>
      </c>
      <c r="O586" s="7">
        <v>10290023</v>
      </c>
      <c r="P586" s="7">
        <v>5145011.5</v>
      </c>
      <c r="Q586" s="7">
        <v>0</v>
      </c>
      <c r="R586" s="7">
        <v>0</v>
      </c>
      <c r="S586" s="7">
        <v>5145011.5</v>
      </c>
      <c r="T586" s="8">
        <v>4116009.2</v>
      </c>
      <c r="U586" s="8">
        <v>1029002.3</v>
      </c>
    </row>
    <row r="587" spans="1:21" x14ac:dyDescent="0.25">
      <c r="A587" s="2" t="s">
        <v>1569</v>
      </c>
      <c r="B587" s="2" t="s">
        <v>1570</v>
      </c>
      <c r="C587" s="2" t="s">
        <v>1571</v>
      </c>
      <c r="D587" s="2" t="s">
        <v>1572</v>
      </c>
      <c r="E587" s="2" t="s">
        <v>24</v>
      </c>
      <c r="F587" s="3">
        <v>43665.466122685182</v>
      </c>
      <c r="G587" s="4">
        <v>43439.658125000002</v>
      </c>
      <c r="H587" s="4">
        <v>43438</v>
      </c>
      <c r="I587" s="21">
        <f t="shared" si="9"/>
        <v>2018</v>
      </c>
      <c r="J587" s="4">
        <v>43439</v>
      </c>
      <c r="K587" s="5">
        <v>0.5</v>
      </c>
      <c r="L587" s="5">
        <v>0</v>
      </c>
      <c r="M587" s="6">
        <v>0.4</v>
      </c>
      <c r="N587" s="6">
        <v>0.1</v>
      </c>
      <c r="O587" s="7">
        <v>5226270</v>
      </c>
      <c r="P587" s="7">
        <v>2613135</v>
      </c>
      <c r="Q587" s="7">
        <v>0</v>
      </c>
      <c r="R587" s="7">
        <v>0</v>
      </c>
      <c r="S587" s="7">
        <v>2613135</v>
      </c>
      <c r="T587" s="8">
        <v>2090508</v>
      </c>
      <c r="U587" s="8">
        <v>522627</v>
      </c>
    </row>
    <row r="588" spans="1:21" x14ac:dyDescent="0.25">
      <c r="A588" s="2" t="s">
        <v>1569</v>
      </c>
      <c r="B588" s="2" t="s">
        <v>1573</v>
      </c>
      <c r="C588" s="2" t="s">
        <v>1574</v>
      </c>
      <c r="D588" s="2" t="s">
        <v>1575</v>
      </c>
      <c r="E588" s="2" t="s">
        <v>81</v>
      </c>
      <c r="F588" s="3">
        <v>44230.112974537034</v>
      </c>
      <c r="G588" s="4">
        <v>43270.737581018519</v>
      </c>
      <c r="H588" s="4">
        <v>43269</v>
      </c>
      <c r="I588" s="21">
        <f t="shared" si="9"/>
        <v>2018</v>
      </c>
      <c r="J588" s="4">
        <v>43270</v>
      </c>
      <c r="K588" s="5">
        <v>0.5</v>
      </c>
      <c r="L588" s="5">
        <v>0</v>
      </c>
      <c r="M588" s="6">
        <v>0.4</v>
      </c>
      <c r="N588" s="6">
        <v>0.1</v>
      </c>
      <c r="O588" s="7">
        <v>14771601.9</v>
      </c>
      <c r="P588" s="7">
        <v>7385800.9500000002</v>
      </c>
      <c r="Q588" s="7">
        <v>0</v>
      </c>
      <c r="R588" s="7">
        <v>0</v>
      </c>
      <c r="S588" s="7">
        <v>7385800.9500000002</v>
      </c>
      <c r="T588" s="8">
        <v>5908640.7599999998</v>
      </c>
      <c r="U588" s="8">
        <v>1477160.19</v>
      </c>
    </row>
    <row r="589" spans="1:21" x14ac:dyDescent="0.25">
      <c r="A589" s="2" t="s">
        <v>1569</v>
      </c>
      <c r="B589" s="2" t="s">
        <v>1576</v>
      </c>
      <c r="C589" s="2" t="s">
        <v>1577</v>
      </c>
      <c r="D589" s="2" t="s">
        <v>1578</v>
      </c>
      <c r="E589" s="2" t="s">
        <v>81</v>
      </c>
      <c r="F589" s="3">
        <v>44071.982395833336</v>
      </c>
      <c r="G589" s="4">
        <v>43546.354398148149</v>
      </c>
      <c r="H589" s="4">
        <v>43545</v>
      </c>
      <c r="I589" s="21">
        <f t="shared" si="9"/>
        <v>2019</v>
      </c>
      <c r="J589" s="4">
        <v>43545</v>
      </c>
      <c r="K589" s="5">
        <v>0.5</v>
      </c>
      <c r="L589" s="5">
        <v>0</v>
      </c>
      <c r="M589" s="6">
        <v>0.4</v>
      </c>
      <c r="N589" s="6">
        <v>0.1</v>
      </c>
      <c r="O589" s="7">
        <v>2272552</v>
      </c>
      <c r="P589" s="7">
        <v>1136276</v>
      </c>
      <c r="Q589" s="7">
        <v>0</v>
      </c>
      <c r="R589" s="7">
        <v>0</v>
      </c>
      <c r="S589" s="7">
        <v>1136276</v>
      </c>
      <c r="T589" s="8">
        <v>909020.8</v>
      </c>
      <c r="U589" s="8">
        <v>227255.2</v>
      </c>
    </row>
    <row r="590" spans="1:21" x14ac:dyDescent="0.25">
      <c r="A590" s="2" t="s">
        <v>1569</v>
      </c>
      <c r="B590" s="2" t="s">
        <v>1579</v>
      </c>
      <c r="C590" s="2" t="s">
        <v>1580</v>
      </c>
      <c r="D590" s="2" t="s">
        <v>459</v>
      </c>
      <c r="E590" s="2" t="s">
        <v>81</v>
      </c>
      <c r="F590" s="3">
        <v>44467.946805555555</v>
      </c>
      <c r="G590" s="4">
        <v>43538.410243055558</v>
      </c>
      <c r="H590" s="4">
        <v>43535</v>
      </c>
      <c r="I590" s="21">
        <f t="shared" si="9"/>
        <v>2019</v>
      </c>
      <c r="J590" s="4">
        <v>43536</v>
      </c>
      <c r="K590" s="5">
        <v>0.5</v>
      </c>
      <c r="L590" s="5">
        <v>0</v>
      </c>
      <c r="M590" s="6">
        <v>0.4</v>
      </c>
      <c r="N590" s="6">
        <v>0.1</v>
      </c>
      <c r="O590" s="7">
        <v>38815638</v>
      </c>
      <c r="P590" s="7">
        <v>19407819</v>
      </c>
      <c r="Q590" s="7">
        <v>0</v>
      </c>
      <c r="R590" s="7">
        <v>0</v>
      </c>
      <c r="S590" s="7">
        <v>19407819</v>
      </c>
      <c r="T590" s="8">
        <v>15526255.199999999</v>
      </c>
      <c r="U590" s="8">
        <v>3881563.8</v>
      </c>
    </row>
    <row r="591" spans="1:21" x14ac:dyDescent="0.25">
      <c r="A591" s="2" t="s">
        <v>1569</v>
      </c>
      <c r="B591" s="2" t="s">
        <v>1581</v>
      </c>
      <c r="C591" s="2" t="s">
        <v>1582</v>
      </c>
      <c r="D591" s="2" t="s">
        <v>326</v>
      </c>
      <c r="E591" s="2" t="s">
        <v>81</v>
      </c>
      <c r="F591" s="3">
        <v>44230.11310185185</v>
      </c>
      <c r="G591" s="4">
        <v>43535.575601851851</v>
      </c>
      <c r="H591" s="4">
        <v>43530</v>
      </c>
      <c r="I591" s="21">
        <f t="shared" si="9"/>
        <v>2019</v>
      </c>
      <c r="J591" s="4">
        <v>43532</v>
      </c>
      <c r="K591" s="5">
        <v>0.5</v>
      </c>
      <c r="L591" s="5">
        <v>0</v>
      </c>
      <c r="M591" s="6">
        <v>0.4</v>
      </c>
      <c r="N591" s="6">
        <v>0.1</v>
      </c>
      <c r="O591" s="7">
        <v>17693804</v>
      </c>
      <c r="P591" s="7">
        <v>8846902</v>
      </c>
      <c r="Q591" s="7">
        <v>0</v>
      </c>
      <c r="R591" s="7">
        <v>0</v>
      </c>
      <c r="S591" s="7">
        <v>8846902</v>
      </c>
      <c r="T591" s="8">
        <v>7077521.5999999996</v>
      </c>
      <c r="U591" s="8">
        <v>1769380.4</v>
      </c>
    </row>
    <row r="592" spans="1:21" x14ac:dyDescent="0.25">
      <c r="A592" s="2" t="s">
        <v>1569</v>
      </c>
      <c r="B592" s="2" t="s">
        <v>1583</v>
      </c>
      <c r="C592" s="2" t="s">
        <v>1584</v>
      </c>
      <c r="D592" s="2" t="s">
        <v>1578</v>
      </c>
      <c r="E592" s="2" t="s">
        <v>81</v>
      </c>
      <c r="F592" s="3">
        <v>44005.027928240743</v>
      </c>
      <c r="G592" s="4">
        <v>43546.347604166665</v>
      </c>
      <c r="H592" s="4">
        <v>43545</v>
      </c>
      <c r="I592" s="21">
        <f t="shared" si="9"/>
        <v>2019</v>
      </c>
      <c r="J592" s="4">
        <v>43545</v>
      </c>
      <c r="K592" s="5">
        <v>0.5</v>
      </c>
      <c r="L592" s="5">
        <v>0</v>
      </c>
      <c r="M592" s="6">
        <v>0.4</v>
      </c>
      <c r="N592" s="6">
        <v>0.1</v>
      </c>
      <c r="O592" s="7">
        <v>4742199</v>
      </c>
      <c r="P592" s="7">
        <v>2371099.5</v>
      </c>
      <c r="Q592" s="7">
        <v>0</v>
      </c>
      <c r="R592" s="7">
        <v>0</v>
      </c>
      <c r="S592" s="7">
        <v>2371099.5</v>
      </c>
      <c r="T592" s="8">
        <v>1896879.6</v>
      </c>
      <c r="U592" s="8">
        <v>474219.9</v>
      </c>
    </row>
    <row r="593" spans="1:21" x14ac:dyDescent="0.25">
      <c r="A593" s="2" t="s">
        <v>1569</v>
      </c>
      <c r="B593" s="2" t="s">
        <v>1585</v>
      </c>
      <c r="C593" s="2" t="s">
        <v>1586</v>
      </c>
      <c r="D593" s="2" t="s">
        <v>1587</v>
      </c>
      <c r="E593" s="2" t="s">
        <v>27</v>
      </c>
      <c r="F593" s="3">
        <v>45210.997175925928</v>
      </c>
      <c r="G593" s="4">
        <v>43563.662905092591</v>
      </c>
      <c r="H593" s="4">
        <v>43557</v>
      </c>
      <c r="I593" s="21">
        <f t="shared" si="9"/>
        <v>2019</v>
      </c>
      <c r="J593" s="4">
        <v>43563</v>
      </c>
      <c r="K593" s="5">
        <v>0.5</v>
      </c>
      <c r="L593" s="5">
        <v>0</v>
      </c>
      <c r="M593" s="6">
        <v>0.4</v>
      </c>
      <c r="N593" s="6">
        <v>0.1</v>
      </c>
      <c r="O593" s="7">
        <v>579805</v>
      </c>
      <c r="P593" s="7">
        <v>289902.5</v>
      </c>
      <c r="Q593" s="7">
        <v>0</v>
      </c>
      <c r="R593" s="7">
        <v>0</v>
      </c>
      <c r="S593" s="7">
        <v>289902.5</v>
      </c>
      <c r="T593" s="8">
        <v>231922</v>
      </c>
      <c r="U593" s="8">
        <v>57980.5</v>
      </c>
    </row>
    <row r="594" spans="1:21" x14ac:dyDescent="0.25">
      <c r="A594" s="2" t="s">
        <v>1569</v>
      </c>
      <c r="B594" s="2" t="s">
        <v>1588</v>
      </c>
      <c r="C594" s="2" t="s">
        <v>1589</v>
      </c>
      <c r="D594" s="2" t="s">
        <v>1590</v>
      </c>
      <c r="E594" s="2" t="s">
        <v>81</v>
      </c>
      <c r="F594" s="3">
        <v>44474.947777777779</v>
      </c>
      <c r="G594" s="4">
        <v>43594.449479166666</v>
      </c>
      <c r="H594" s="4">
        <v>43591</v>
      </c>
      <c r="I594" s="21">
        <f t="shared" si="9"/>
        <v>2019</v>
      </c>
      <c r="J594" s="4">
        <v>43592</v>
      </c>
      <c r="K594" s="5">
        <v>0.5</v>
      </c>
      <c r="L594" s="5">
        <v>0</v>
      </c>
      <c r="M594" s="6">
        <v>0.4</v>
      </c>
      <c r="N594" s="6">
        <v>0.1</v>
      </c>
      <c r="O594" s="7">
        <v>19778257</v>
      </c>
      <c r="P594" s="7">
        <v>9889128.5</v>
      </c>
      <c r="Q594" s="7">
        <v>0</v>
      </c>
      <c r="R594" s="7">
        <v>0</v>
      </c>
      <c r="S594" s="7">
        <v>9889128.5</v>
      </c>
      <c r="T594" s="8">
        <v>7911302.7999999998</v>
      </c>
      <c r="U594" s="8">
        <v>1977825.7</v>
      </c>
    </row>
    <row r="595" spans="1:21" x14ac:dyDescent="0.25">
      <c r="A595" s="2" t="s">
        <v>1569</v>
      </c>
      <c r="B595" s="2" t="s">
        <v>1591</v>
      </c>
      <c r="C595" s="2" t="s">
        <v>1592</v>
      </c>
      <c r="D595" s="2" t="s">
        <v>1593</v>
      </c>
      <c r="E595" s="2" t="s">
        <v>81</v>
      </c>
      <c r="F595" s="3">
        <v>44071.982430555552</v>
      </c>
      <c r="G595" s="4">
        <v>43676.310277777775</v>
      </c>
      <c r="H595" s="4">
        <v>43675</v>
      </c>
      <c r="I595" s="21">
        <f t="shared" si="9"/>
        <v>2019</v>
      </c>
      <c r="J595" s="4">
        <v>43675</v>
      </c>
      <c r="K595" s="5">
        <v>0.5</v>
      </c>
      <c r="L595" s="5">
        <v>0</v>
      </c>
      <c r="M595" s="6">
        <v>0.4</v>
      </c>
      <c r="N595" s="6">
        <v>0.1</v>
      </c>
      <c r="O595" s="7">
        <v>31346143.100000001</v>
      </c>
      <c r="P595" s="7">
        <v>15673071.550000001</v>
      </c>
      <c r="Q595" s="7">
        <v>0</v>
      </c>
      <c r="R595" s="7">
        <v>0</v>
      </c>
      <c r="S595" s="7">
        <v>15673071.550000001</v>
      </c>
      <c r="T595" s="8">
        <v>12538457.24</v>
      </c>
      <c r="U595" s="8">
        <v>3134614.31</v>
      </c>
    </row>
    <row r="596" spans="1:21" x14ac:dyDescent="0.25">
      <c r="A596" s="2" t="s">
        <v>1569</v>
      </c>
      <c r="B596" s="2" t="s">
        <v>1594</v>
      </c>
      <c r="C596" s="2" t="s">
        <v>1595</v>
      </c>
      <c r="D596" s="2" t="s">
        <v>1596</v>
      </c>
      <c r="E596" s="2" t="s">
        <v>81</v>
      </c>
      <c r="F596" s="3">
        <v>45202.94630787037</v>
      </c>
      <c r="G596" s="4">
        <v>44109.368437500001</v>
      </c>
      <c r="H596" s="4">
        <v>44106</v>
      </c>
      <c r="I596" s="21">
        <f t="shared" si="9"/>
        <v>2020</v>
      </c>
      <c r="J596" s="4">
        <v>44106</v>
      </c>
      <c r="K596" s="5">
        <v>0.5</v>
      </c>
      <c r="L596" s="5">
        <v>0</v>
      </c>
      <c r="M596" s="6">
        <v>0.4</v>
      </c>
      <c r="N596" s="6">
        <v>0.1</v>
      </c>
      <c r="O596" s="7">
        <v>20609500</v>
      </c>
      <c r="P596" s="7">
        <v>10304750</v>
      </c>
      <c r="Q596" s="7">
        <v>0</v>
      </c>
      <c r="R596" s="7">
        <v>0</v>
      </c>
      <c r="S596" s="7">
        <v>10304750</v>
      </c>
      <c r="T596" s="8">
        <v>8243800</v>
      </c>
      <c r="U596" s="8">
        <v>2060950</v>
      </c>
    </row>
    <row r="597" spans="1:21" x14ac:dyDescent="0.25">
      <c r="A597" s="2" t="s">
        <v>1569</v>
      </c>
      <c r="B597" s="2" t="s">
        <v>1597</v>
      </c>
      <c r="C597" s="2" t="s">
        <v>1598</v>
      </c>
      <c r="D597" s="2" t="s">
        <v>468</v>
      </c>
      <c r="E597" s="2" t="s">
        <v>81</v>
      </c>
      <c r="F597" s="3">
        <v>45202.94494212963</v>
      </c>
      <c r="G597" s="4">
        <v>43964.55978009259</v>
      </c>
      <c r="H597" s="4">
        <v>43964</v>
      </c>
      <c r="I597" s="21">
        <f t="shared" si="9"/>
        <v>2020</v>
      </c>
      <c r="J597" s="4">
        <v>43964</v>
      </c>
      <c r="K597" s="5">
        <v>0.5</v>
      </c>
      <c r="L597" s="5">
        <v>0</v>
      </c>
      <c r="M597" s="6">
        <v>0.4</v>
      </c>
      <c r="N597" s="6">
        <v>0.1</v>
      </c>
      <c r="O597" s="7">
        <v>37487131</v>
      </c>
      <c r="P597" s="7">
        <v>18743565.5</v>
      </c>
      <c r="Q597" s="7">
        <v>0</v>
      </c>
      <c r="R597" s="7">
        <v>0</v>
      </c>
      <c r="S597" s="7">
        <v>18743565.5</v>
      </c>
      <c r="T597" s="8">
        <v>14994852.4</v>
      </c>
      <c r="U597" s="8">
        <v>3748713.1</v>
      </c>
    </row>
    <row r="598" spans="1:21" x14ac:dyDescent="0.25">
      <c r="A598" s="2" t="s">
        <v>1569</v>
      </c>
      <c r="B598" s="2" t="s">
        <v>1599</v>
      </c>
      <c r="C598" s="2" t="s">
        <v>1600</v>
      </c>
      <c r="D598" s="2" t="s">
        <v>1601</v>
      </c>
      <c r="E598" s="2" t="s">
        <v>27</v>
      </c>
      <c r="F598" s="3">
        <v>45602.435104166667</v>
      </c>
      <c r="G598" s="4">
        <v>44105.609224537038</v>
      </c>
      <c r="H598" s="4">
        <v>44105</v>
      </c>
      <c r="I598" s="21">
        <f t="shared" si="9"/>
        <v>2020</v>
      </c>
      <c r="J598" s="4">
        <v>44105</v>
      </c>
      <c r="K598" s="5">
        <v>0.5</v>
      </c>
      <c r="L598" s="5">
        <v>0</v>
      </c>
      <c r="M598" s="6">
        <v>0.4</v>
      </c>
      <c r="N598" s="6">
        <v>0.1</v>
      </c>
      <c r="O598" s="7">
        <v>1272607</v>
      </c>
      <c r="P598" s="7">
        <v>636303.5</v>
      </c>
      <c r="Q598" s="7">
        <v>0</v>
      </c>
      <c r="R598" s="7">
        <v>0</v>
      </c>
      <c r="S598" s="7">
        <v>636303.5</v>
      </c>
      <c r="T598" s="8">
        <v>509042.8</v>
      </c>
      <c r="U598" s="8">
        <v>127260.7</v>
      </c>
    </row>
    <row r="599" spans="1:21" x14ac:dyDescent="0.25">
      <c r="A599" s="2" t="s">
        <v>1602</v>
      </c>
      <c r="B599" s="2" t="s">
        <v>1603</v>
      </c>
      <c r="C599" s="2" t="s">
        <v>1604</v>
      </c>
      <c r="D599" s="2" t="s">
        <v>1264</v>
      </c>
      <c r="E599" s="2" t="s">
        <v>81</v>
      </c>
      <c r="F599" s="3">
        <v>44005.014062499999</v>
      </c>
      <c r="G599" s="4">
        <v>43620.605543981481</v>
      </c>
      <c r="H599" s="4">
        <v>43619</v>
      </c>
      <c r="I599" s="21">
        <f t="shared" si="9"/>
        <v>2019</v>
      </c>
      <c r="J599" s="4">
        <v>43620</v>
      </c>
      <c r="K599" s="5">
        <v>0.5</v>
      </c>
      <c r="L599" s="5">
        <v>0</v>
      </c>
      <c r="M599" s="6">
        <v>0.39999999670841985</v>
      </c>
      <c r="N599" s="6">
        <v>0.10000000329158017</v>
      </c>
      <c r="O599" s="7">
        <v>2430443.62</v>
      </c>
      <c r="P599" s="7">
        <v>1215221.81</v>
      </c>
      <c r="Q599" s="7">
        <v>0</v>
      </c>
      <c r="R599" s="7">
        <v>0</v>
      </c>
      <c r="S599" s="7">
        <v>1215221.81</v>
      </c>
      <c r="T599" s="8">
        <v>972177.44</v>
      </c>
      <c r="U599" s="8">
        <v>243044.37</v>
      </c>
    </row>
    <row r="600" spans="1:21" x14ac:dyDescent="0.25">
      <c r="A600" s="2" t="s">
        <v>1602</v>
      </c>
      <c r="B600" s="2" t="s">
        <v>1605</v>
      </c>
      <c r="C600" s="2" t="s">
        <v>1606</v>
      </c>
      <c r="D600" s="2" t="s">
        <v>1607</v>
      </c>
      <c r="E600" s="2" t="s">
        <v>81</v>
      </c>
      <c r="F600" s="3">
        <v>44477.274074074077</v>
      </c>
      <c r="G600" s="4">
        <v>44126.624664351853</v>
      </c>
      <c r="H600" s="4">
        <v>44124</v>
      </c>
      <c r="I600" s="21">
        <f t="shared" si="9"/>
        <v>2020</v>
      </c>
      <c r="J600" s="4">
        <v>44125</v>
      </c>
      <c r="K600" s="5">
        <v>0.5</v>
      </c>
      <c r="L600" s="5">
        <v>0</v>
      </c>
      <c r="M600" s="6">
        <v>0.4</v>
      </c>
      <c r="N600" s="6">
        <v>0.1</v>
      </c>
      <c r="O600" s="7">
        <v>2492194</v>
      </c>
      <c r="P600" s="7">
        <v>1246097</v>
      </c>
      <c r="Q600" s="7">
        <v>0</v>
      </c>
      <c r="R600" s="7">
        <v>0</v>
      </c>
      <c r="S600" s="7">
        <v>1246097</v>
      </c>
      <c r="T600" s="8">
        <v>996877.6</v>
      </c>
      <c r="U600" s="8">
        <v>249219.4</v>
      </c>
    </row>
    <row r="601" spans="1:21" x14ac:dyDescent="0.25">
      <c r="A601" s="2" t="s">
        <v>1602</v>
      </c>
      <c r="B601" s="2" t="s">
        <v>1608</v>
      </c>
      <c r="C601" s="2" t="s">
        <v>1609</v>
      </c>
      <c r="D601" s="2" t="s">
        <v>1610</v>
      </c>
      <c r="E601" s="2" t="s">
        <v>81</v>
      </c>
      <c r="F601" s="3">
        <v>45202.946076388886</v>
      </c>
      <c r="G601" s="4">
        <v>44061.52784722222</v>
      </c>
      <c r="H601" s="4">
        <v>44060</v>
      </c>
      <c r="I601" s="21">
        <f t="shared" si="9"/>
        <v>2020</v>
      </c>
      <c r="J601" s="4">
        <v>44061</v>
      </c>
      <c r="K601" s="5">
        <v>0.5</v>
      </c>
      <c r="L601" s="5">
        <v>0</v>
      </c>
      <c r="M601" s="6">
        <v>0.4</v>
      </c>
      <c r="N601" s="6">
        <v>0.1</v>
      </c>
      <c r="O601" s="7">
        <v>1742645</v>
      </c>
      <c r="P601" s="7">
        <v>871322.5</v>
      </c>
      <c r="Q601" s="7">
        <v>0</v>
      </c>
      <c r="R601" s="7">
        <v>0</v>
      </c>
      <c r="S601" s="7">
        <v>871322.5</v>
      </c>
      <c r="T601" s="8">
        <v>697058</v>
      </c>
      <c r="U601" s="8">
        <v>174264.5</v>
      </c>
    </row>
    <row r="602" spans="1:21" x14ac:dyDescent="0.25">
      <c r="A602" s="2" t="s">
        <v>1602</v>
      </c>
      <c r="B602" s="2" t="s">
        <v>1611</v>
      </c>
      <c r="C602" s="2" t="s">
        <v>1612</v>
      </c>
      <c r="D602" s="2" t="s">
        <v>1613</v>
      </c>
      <c r="E602" s="2" t="s">
        <v>81</v>
      </c>
      <c r="F602" s="3">
        <v>44406.951354166667</v>
      </c>
      <c r="G602" s="4">
        <v>43637.456574074073</v>
      </c>
      <c r="H602" s="4">
        <v>43633</v>
      </c>
      <c r="I602" s="21">
        <f t="shared" si="9"/>
        <v>2019</v>
      </c>
      <c r="J602" s="4">
        <v>43634</v>
      </c>
      <c r="K602" s="5">
        <v>0.5</v>
      </c>
      <c r="L602" s="5">
        <v>0</v>
      </c>
      <c r="M602" s="6">
        <v>0.4</v>
      </c>
      <c r="N602" s="6">
        <v>0.1</v>
      </c>
      <c r="O602" s="7">
        <v>2500000</v>
      </c>
      <c r="P602" s="7">
        <v>1250000</v>
      </c>
      <c r="Q602" s="7">
        <v>0</v>
      </c>
      <c r="R602" s="7">
        <v>0</v>
      </c>
      <c r="S602" s="7">
        <v>1250000</v>
      </c>
      <c r="T602" s="8">
        <v>1000000</v>
      </c>
      <c r="U602" s="8">
        <v>250000</v>
      </c>
    </row>
    <row r="603" spans="1:21" x14ac:dyDescent="0.25">
      <c r="A603" s="2" t="s">
        <v>1602</v>
      </c>
      <c r="B603" s="2" t="s">
        <v>1614</v>
      </c>
      <c r="C603" s="2" t="s">
        <v>1615</v>
      </c>
      <c r="D603" s="2" t="s">
        <v>1616</v>
      </c>
      <c r="E603" s="2" t="s">
        <v>81</v>
      </c>
      <c r="F603" s="3">
        <v>44287.00104166667</v>
      </c>
      <c r="G603" s="4">
        <v>43626.466967592591</v>
      </c>
      <c r="H603" s="4">
        <v>43626</v>
      </c>
      <c r="I603" s="21">
        <f t="shared" si="9"/>
        <v>2019</v>
      </c>
      <c r="J603" s="4">
        <v>43626</v>
      </c>
      <c r="K603" s="5">
        <v>0.5</v>
      </c>
      <c r="L603" s="5">
        <v>0</v>
      </c>
      <c r="M603" s="6">
        <v>0.4</v>
      </c>
      <c r="N603" s="6">
        <v>0.1</v>
      </c>
      <c r="O603" s="7">
        <v>2499554</v>
      </c>
      <c r="P603" s="7">
        <v>1249777</v>
      </c>
      <c r="Q603" s="7">
        <v>0</v>
      </c>
      <c r="R603" s="7">
        <v>0</v>
      </c>
      <c r="S603" s="7">
        <v>1249777</v>
      </c>
      <c r="T603" s="8">
        <v>999821.6</v>
      </c>
      <c r="U603" s="8">
        <v>249955.4</v>
      </c>
    </row>
    <row r="604" spans="1:21" x14ac:dyDescent="0.25">
      <c r="A604" s="2" t="s">
        <v>1602</v>
      </c>
      <c r="B604" s="2" t="s">
        <v>1617</v>
      </c>
      <c r="C604" s="2" t="s">
        <v>1618</v>
      </c>
      <c r="D604" s="2" t="s">
        <v>1619</v>
      </c>
      <c r="E604" s="2" t="s">
        <v>81</v>
      </c>
      <c r="F604" s="3">
        <v>44005.030509259261</v>
      </c>
      <c r="G604" s="4">
        <v>43636.458819444444</v>
      </c>
      <c r="H604" s="4">
        <v>43633</v>
      </c>
      <c r="I604" s="21">
        <f t="shared" si="9"/>
        <v>2019</v>
      </c>
      <c r="J604" s="4">
        <v>43634</v>
      </c>
      <c r="K604" s="5">
        <v>0.5</v>
      </c>
      <c r="L604" s="5">
        <v>0</v>
      </c>
      <c r="M604" s="6">
        <v>0.4</v>
      </c>
      <c r="N604" s="6">
        <v>0.1</v>
      </c>
      <c r="O604" s="7">
        <v>2494849</v>
      </c>
      <c r="P604" s="7">
        <v>1247424.5</v>
      </c>
      <c r="Q604" s="7">
        <v>0</v>
      </c>
      <c r="R604" s="7">
        <v>0</v>
      </c>
      <c r="S604" s="7">
        <v>1247424.5</v>
      </c>
      <c r="T604" s="8">
        <v>997939.6</v>
      </c>
      <c r="U604" s="8">
        <v>249484.9</v>
      </c>
    </row>
    <row r="605" spans="1:21" x14ac:dyDescent="0.25">
      <c r="A605" s="2" t="s">
        <v>1602</v>
      </c>
      <c r="B605" s="2" t="s">
        <v>1620</v>
      </c>
      <c r="C605" s="2" t="s">
        <v>1621</v>
      </c>
      <c r="D605" s="2" t="s">
        <v>1622</v>
      </c>
      <c r="E605" s="2" t="s">
        <v>81</v>
      </c>
      <c r="F605" s="3">
        <v>45566.940844907411</v>
      </c>
      <c r="G605" s="4">
        <v>44273.377268518518</v>
      </c>
      <c r="H605" s="4">
        <v>44272</v>
      </c>
      <c r="I605" s="21">
        <f t="shared" si="9"/>
        <v>2021</v>
      </c>
      <c r="J605" s="4">
        <v>44272</v>
      </c>
      <c r="K605" s="5">
        <v>0.5</v>
      </c>
      <c r="L605" s="5">
        <v>0</v>
      </c>
      <c r="M605" s="6">
        <v>0.40000000200519836</v>
      </c>
      <c r="N605" s="6">
        <v>0.1000000030077975</v>
      </c>
      <c r="O605" s="7">
        <v>997407.57</v>
      </c>
      <c r="P605" s="7">
        <v>498703.78</v>
      </c>
      <c r="Q605" s="7">
        <v>0</v>
      </c>
      <c r="R605" s="7">
        <v>0</v>
      </c>
      <c r="S605" s="7">
        <v>498703.78</v>
      </c>
      <c r="T605" s="8">
        <v>398963.03</v>
      </c>
      <c r="U605" s="8">
        <v>99740.76</v>
      </c>
    </row>
    <row r="606" spans="1:21" x14ac:dyDescent="0.25">
      <c r="A606" s="2" t="s">
        <v>1602</v>
      </c>
      <c r="B606" s="2" t="s">
        <v>1623</v>
      </c>
      <c r="C606" s="2" t="s">
        <v>1624</v>
      </c>
      <c r="D606" s="2" t="s">
        <v>1625</v>
      </c>
      <c r="E606" s="2" t="s">
        <v>81</v>
      </c>
      <c r="F606" s="3">
        <v>44706.94939814815</v>
      </c>
      <c r="G606" s="4">
        <v>43999.395196759258</v>
      </c>
      <c r="H606" s="4">
        <v>43998</v>
      </c>
      <c r="I606" s="21">
        <f t="shared" si="9"/>
        <v>2020</v>
      </c>
      <c r="J606" s="4">
        <v>43998</v>
      </c>
      <c r="K606" s="5">
        <v>0.5</v>
      </c>
      <c r="L606" s="5">
        <v>0</v>
      </c>
      <c r="M606" s="6">
        <v>0.4</v>
      </c>
      <c r="N606" s="6">
        <v>0.1</v>
      </c>
      <c r="O606" s="7">
        <v>2188240</v>
      </c>
      <c r="P606" s="7">
        <v>1094120</v>
      </c>
      <c r="Q606" s="7">
        <v>0</v>
      </c>
      <c r="R606" s="7">
        <v>0</v>
      </c>
      <c r="S606" s="7">
        <v>1094120</v>
      </c>
      <c r="T606" s="8">
        <v>875296</v>
      </c>
      <c r="U606" s="8">
        <v>218824</v>
      </c>
    </row>
    <row r="607" spans="1:21" x14ac:dyDescent="0.25">
      <c r="A607" s="2" t="s">
        <v>1602</v>
      </c>
      <c r="B607" s="2" t="s">
        <v>1626</v>
      </c>
      <c r="C607" s="2" t="s">
        <v>1627</v>
      </c>
      <c r="D607" s="2" t="s">
        <v>1374</v>
      </c>
      <c r="E607" s="2" t="s">
        <v>27</v>
      </c>
      <c r="F607" s="3">
        <v>45364.996747685182</v>
      </c>
      <c r="G607" s="4">
        <v>43620.315949074073</v>
      </c>
      <c r="H607" s="4">
        <v>43619</v>
      </c>
      <c r="I607" s="21">
        <f t="shared" si="9"/>
        <v>2019</v>
      </c>
      <c r="J607" s="4">
        <v>43619</v>
      </c>
      <c r="K607" s="5">
        <v>0.5</v>
      </c>
      <c r="L607" s="5">
        <v>0</v>
      </c>
      <c r="M607" s="6">
        <v>0.4</v>
      </c>
      <c r="N607" s="6">
        <v>0.1</v>
      </c>
      <c r="O607" s="7">
        <v>2500000</v>
      </c>
      <c r="P607" s="7">
        <v>1250000</v>
      </c>
      <c r="Q607" s="7">
        <v>0</v>
      </c>
      <c r="R607" s="7">
        <v>0</v>
      </c>
      <c r="S607" s="7">
        <v>1250000</v>
      </c>
      <c r="T607" s="8">
        <v>1000000</v>
      </c>
      <c r="U607" s="8">
        <v>250000</v>
      </c>
    </row>
    <row r="608" spans="1:21" x14ac:dyDescent="0.25">
      <c r="A608" s="2" t="s">
        <v>1602</v>
      </c>
      <c r="B608" s="2" t="s">
        <v>1628</v>
      </c>
      <c r="C608" s="2" t="s">
        <v>1629</v>
      </c>
      <c r="D608" s="2" t="s">
        <v>1630</v>
      </c>
      <c r="E608" s="2" t="s">
        <v>81</v>
      </c>
      <c r="F608" s="3">
        <v>44467.947500000002</v>
      </c>
      <c r="G608" s="4">
        <v>43634.314247685186</v>
      </c>
      <c r="H608" s="4">
        <v>43633</v>
      </c>
      <c r="I608" s="21">
        <f t="shared" si="9"/>
        <v>2019</v>
      </c>
      <c r="J608" s="4">
        <v>43633</v>
      </c>
      <c r="K608" s="5">
        <v>0.5</v>
      </c>
      <c r="L608" s="5">
        <v>0</v>
      </c>
      <c r="M608" s="6">
        <v>0.4</v>
      </c>
      <c r="N608" s="6">
        <v>0.1</v>
      </c>
      <c r="O608" s="7">
        <v>2285205.7000000002</v>
      </c>
      <c r="P608" s="7">
        <v>1142602.8500000001</v>
      </c>
      <c r="Q608" s="7">
        <v>0</v>
      </c>
      <c r="R608" s="7">
        <v>0</v>
      </c>
      <c r="S608" s="7">
        <v>1142602.8500000001</v>
      </c>
      <c r="T608" s="8">
        <v>914082.28</v>
      </c>
      <c r="U608" s="8">
        <v>228520.57</v>
      </c>
    </row>
    <row r="609" spans="1:21" x14ac:dyDescent="0.25">
      <c r="A609" s="2" t="s">
        <v>1602</v>
      </c>
      <c r="B609" s="2" t="s">
        <v>1631</v>
      </c>
      <c r="C609" s="2" t="s">
        <v>1632</v>
      </c>
      <c r="D609" s="2" t="s">
        <v>1633</v>
      </c>
      <c r="E609" s="2" t="s">
        <v>81</v>
      </c>
      <c r="F609" s="3">
        <v>44071.982673611114</v>
      </c>
      <c r="G609" s="4">
        <v>43630.399814814817</v>
      </c>
      <c r="H609" s="4">
        <v>43629</v>
      </c>
      <c r="I609" s="21">
        <f t="shared" si="9"/>
        <v>2019</v>
      </c>
      <c r="J609" s="4">
        <v>43629</v>
      </c>
      <c r="K609" s="5">
        <v>0.5</v>
      </c>
      <c r="L609" s="5">
        <v>0</v>
      </c>
      <c r="M609" s="6">
        <v>0.39999999917582679</v>
      </c>
      <c r="N609" s="6">
        <v>0.10000000082417321</v>
      </c>
      <c r="O609" s="7">
        <v>2426674.38</v>
      </c>
      <c r="P609" s="7">
        <v>1213337.19</v>
      </c>
      <c r="Q609" s="7">
        <v>0</v>
      </c>
      <c r="R609" s="7">
        <v>0</v>
      </c>
      <c r="S609" s="7">
        <v>1213337.19</v>
      </c>
      <c r="T609" s="8">
        <v>970669.75</v>
      </c>
      <c r="U609" s="8">
        <v>242667.44</v>
      </c>
    </row>
    <row r="610" spans="1:21" x14ac:dyDescent="0.25">
      <c r="A610" s="2" t="s">
        <v>1602</v>
      </c>
      <c r="B610" s="2" t="s">
        <v>1634</v>
      </c>
      <c r="C610" s="2" t="s">
        <v>1635</v>
      </c>
      <c r="D610" s="2" t="s">
        <v>1636</v>
      </c>
      <c r="E610" s="2" t="s">
        <v>81</v>
      </c>
      <c r="F610" s="3">
        <v>44176.983043981483</v>
      </c>
      <c r="G610" s="4">
        <v>43629.624155092592</v>
      </c>
      <c r="H610" s="4">
        <v>43628</v>
      </c>
      <c r="I610" s="21">
        <f t="shared" si="9"/>
        <v>2019</v>
      </c>
      <c r="J610" s="4">
        <v>43628</v>
      </c>
      <c r="K610" s="5">
        <v>0.5</v>
      </c>
      <c r="L610" s="5">
        <v>0</v>
      </c>
      <c r="M610" s="6">
        <v>0.4</v>
      </c>
      <c r="N610" s="6">
        <v>0.1</v>
      </c>
      <c r="O610" s="7">
        <v>2318243</v>
      </c>
      <c r="P610" s="7">
        <v>1159121.5</v>
      </c>
      <c r="Q610" s="7">
        <v>0</v>
      </c>
      <c r="R610" s="7">
        <v>0</v>
      </c>
      <c r="S610" s="7">
        <v>1159121.5</v>
      </c>
      <c r="T610" s="8">
        <v>927297.2</v>
      </c>
      <c r="U610" s="8">
        <v>231824.3</v>
      </c>
    </row>
    <row r="611" spans="1:21" x14ac:dyDescent="0.25">
      <c r="A611" s="2" t="s">
        <v>1602</v>
      </c>
      <c r="B611" s="2" t="s">
        <v>1637</v>
      </c>
      <c r="C611" s="2" t="s">
        <v>1638</v>
      </c>
      <c r="D611" s="2" t="s">
        <v>1639</v>
      </c>
      <c r="E611" s="2" t="s">
        <v>81</v>
      </c>
      <c r="F611" s="3">
        <v>44230.112928240742</v>
      </c>
      <c r="G611" s="4">
        <v>43648.648009259261</v>
      </c>
      <c r="H611" s="4">
        <v>43647</v>
      </c>
      <c r="I611" s="21">
        <f t="shared" si="9"/>
        <v>2019</v>
      </c>
      <c r="J611" s="4">
        <v>43648</v>
      </c>
      <c r="K611" s="5">
        <v>0.5</v>
      </c>
      <c r="L611" s="5">
        <v>0</v>
      </c>
      <c r="M611" s="6">
        <v>0.4</v>
      </c>
      <c r="N611" s="6">
        <v>0.1</v>
      </c>
      <c r="O611" s="7">
        <v>2449587.2999999998</v>
      </c>
      <c r="P611" s="7">
        <v>1224793.6499999999</v>
      </c>
      <c r="Q611" s="7">
        <v>0</v>
      </c>
      <c r="R611" s="7">
        <v>0</v>
      </c>
      <c r="S611" s="7">
        <v>1224793.6499999999</v>
      </c>
      <c r="T611" s="8">
        <v>979834.92</v>
      </c>
      <c r="U611" s="8">
        <v>244958.73</v>
      </c>
    </row>
    <row r="612" spans="1:21" x14ac:dyDescent="0.25">
      <c r="A612" s="2" t="s">
        <v>1602</v>
      </c>
      <c r="B612" s="2" t="s">
        <v>1640</v>
      </c>
      <c r="C612" s="2" t="s">
        <v>1641</v>
      </c>
      <c r="D612" s="2" t="s">
        <v>1642</v>
      </c>
      <c r="E612" s="2" t="s">
        <v>81</v>
      </c>
      <c r="F612" s="3">
        <v>44083.981145833335</v>
      </c>
      <c r="G612" s="4">
        <v>43623.39671296296</v>
      </c>
      <c r="H612" s="4">
        <v>43622</v>
      </c>
      <c r="I612" s="21">
        <f t="shared" si="9"/>
        <v>2019</v>
      </c>
      <c r="J612" s="4">
        <v>43622</v>
      </c>
      <c r="K612" s="5">
        <v>0.5</v>
      </c>
      <c r="L612" s="5">
        <v>0</v>
      </c>
      <c r="M612" s="6">
        <v>0.4</v>
      </c>
      <c r="N612" s="6">
        <v>0.1</v>
      </c>
      <c r="O612" s="7">
        <v>2302143</v>
      </c>
      <c r="P612" s="7">
        <v>1151071.5</v>
      </c>
      <c r="Q612" s="7">
        <v>0</v>
      </c>
      <c r="R612" s="7">
        <v>0</v>
      </c>
      <c r="S612" s="7">
        <v>1151071.5</v>
      </c>
      <c r="T612" s="8">
        <v>920857.2</v>
      </c>
      <c r="U612" s="8">
        <v>230214.3</v>
      </c>
    </row>
    <row r="613" spans="1:21" x14ac:dyDescent="0.25">
      <c r="A613" s="2" t="s">
        <v>1602</v>
      </c>
      <c r="B613" s="2" t="s">
        <v>1643</v>
      </c>
      <c r="C613" s="2" t="s">
        <v>1644</v>
      </c>
      <c r="D613" s="2" t="s">
        <v>1645</v>
      </c>
      <c r="E613" s="2" t="s">
        <v>81</v>
      </c>
      <c r="F613" s="3">
        <v>44406.951273148145</v>
      </c>
      <c r="G613" s="4">
        <v>44091.635868055557</v>
      </c>
      <c r="H613" s="4">
        <v>44091</v>
      </c>
      <c r="I613" s="21">
        <f t="shared" si="9"/>
        <v>2020</v>
      </c>
      <c r="J613" s="4">
        <v>44091</v>
      </c>
      <c r="K613" s="5">
        <v>0.5</v>
      </c>
      <c r="L613" s="5">
        <v>0</v>
      </c>
      <c r="M613" s="6">
        <v>0.4</v>
      </c>
      <c r="N613" s="6">
        <v>0.1</v>
      </c>
      <c r="O613" s="7">
        <v>2402200</v>
      </c>
      <c r="P613" s="7">
        <v>1201100</v>
      </c>
      <c r="Q613" s="7">
        <v>0</v>
      </c>
      <c r="R613" s="7">
        <v>0</v>
      </c>
      <c r="S613" s="7">
        <v>1201100</v>
      </c>
      <c r="T613" s="8">
        <v>960880</v>
      </c>
      <c r="U613" s="8">
        <v>240220</v>
      </c>
    </row>
    <row r="614" spans="1:21" x14ac:dyDescent="0.25">
      <c r="A614" s="2" t="s">
        <v>1602</v>
      </c>
      <c r="B614" s="2" t="s">
        <v>1646</v>
      </c>
      <c r="C614" s="2" t="s">
        <v>1647</v>
      </c>
      <c r="D614" s="2" t="s">
        <v>1359</v>
      </c>
      <c r="E614" s="2" t="s">
        <v>81</v>
      </c>
      <c r="F614" s="3">
        <v>44833.969166666669</v>
      </c>
      <c r="G614" s="4">
        <v>44321.315497685187</v>
      </c>
      <c r="H614" s="4">
        <v>44320</v>
      </c>
      <c r="I614" s="21">
        <f t="shared" si="9"/>
        <v>2021</v>
      </c>
      <c r="J614" s="4">
        <v>44320</v>
      </c>
      <c r="K614" s="5">
        <v>0.5</v>
      </c>
      <c r="L614" s="5">
        <v>0</v>
      </c>
      <c r="M614" s="6">
        <v>0.4</v>
      </c>
      <c r="N614" s="6">
        <v>0.1</v>
      </c>
      <c r="O614" s="7">
        <v>2500000</v>
      </c>
      <c r="P614" s="7">
        <v>1250000</v>
      </c>
      <c r="Q614" s="7">
        <v>0</v>
      </c>
      <c r="R614" s="7">
        <v>0</v>
      </c>
      <c r="S614" s="7">
        <v>1250000</v>
      </c>
      <c r="T614" s="8">
        <v>1000000</v>
      </c>
      <c r="U614" s="8">
        <v>250000</v>
      </c>
    </row>
    <row r="615" spans="1:21" x14ac:dyDescent="0.25">
      <c r="A615" s="2" t="s">
        <v>1602</v>
      </c>
      <c r="B615" s="2" t="s">
        <v>1648</v>
      </c>
      <c r="C615" s="2" t="s">
        <v>1649</v>
      </c>
      <c r="D615" s="2" t="s">
        <v>1650</v>
      </c>
      <c r="E615" s="2" t="s">
        <v>81</v>
      </c>
      <c r="F615" s="3">
        <v>44341.954236111109</v>
      </c>
      <c r="G615" s="4">
        <v>43620.332476851851</v>
      </c>
      <c r="H615" s="4">
        <v>43619</v>
      </c>
      <c r="I615" s="21">
        <f t="shared" si="9"/>
        <v>2019</v>
      </c>
      <c r="J615" s="4">
        <v>43619</v>
      </c>
      <c r="K615" s="5">
        <v>0.5</v>
      </c>
      <c r="L615" s="5">
        <v>0</v>
      </c>
      <c r="M615" s="6">
        <v>0.4</v>
      </c>
      <c r="N615" s="6">
        <v>0.1</v>
      </c>
      <c r="O615" s="7">
        <v>2212452</v>
      </c>
      <c r="P615" s="7">
        <v>1106226</v>
      </c>
      <c r="Q615" s="7">
        <v>0</v>
      </c>
      <c r="R615" s="7">
        <v>0</v>
      </c>
      <c r="S615" s="7">
        <v>1106226</v>
      </c>
      <c r="T615" s="8">
        <v>884980.8</v>
      </c>
      <c r="U615" s="8">
        <v>221245.2</v>
      </c>
    </row>
    <row r="616" spans="1:21" x14ac:dyDescent="0.25">
      <c r="A616" s="2" t="s">
        <v>1602</v>
      </c>
      <c r="B616" s="2" t="s">
        <v>1651</v>
      </c>
      <c r="C616" s="2" t="s">
        <v>1652</v>
      </c>
      <c r="D616" s="2" t="s">
        <v>1327</v>
      </c>
      <c r="E616" s="2" t="s">
        <v>81</v>
      </c>
      <c r="F616" s="3">
        <v>44341.954675925925</v>
      </c>
      <c r="G616" s="4">
        <v>43640.556817129633</v>
      </c>
      <c r="H616" s="4">
        <v>43629</v>
      </c>
      <c r="I616" s="21">
        <f t="shared" si="9"/>
        <v>2019</v>
      </c>
      <c r="J616" s="4">
        <v>43633</v>
      </c>
      <c r="K616" s="5">
        <v>0.5</v>
      </c>
      <c r="L616" s="5">
        <v>0</v>
      </c>
      <c r="M616" s="6">
        <v>0.4</v>
      </c>
      <c r="N616" s="6">
        <v>0.1</v>
      </c>
      <c r="O616" s="7">
        <v>2493676</v>
      </c>
      <c r="P616" s="7">
        <v>1246838</v>
      </c>
      <c r="Q616" s="7">
        <v>0</v>
      </c>
      <c r="R616" s="7">
        <v>0</v>
      </c>
      <c r="S616" s="7">
        <v>1246838</v>
      </c>
      <c r="T616" s="8">
        <v>997470.4</v>
      </c>
      <c r="U616" s="8">
        <v>249367.6</v>
      </c>
    </row>
    <row r="617" spans="1:21" x14ac:dyDescent="0.25">
      <c r="A617" s="2" t="s">
        <v>1602</v>
      </c>
      <c r="B617" s="2" t="s">
        <v>1653</v>
      </c>
      <c r="C617" s="2" t="s">
        <v>1654</v>
      </c>
      <c r="D617" s="2" t="s">
        <v>1463</v>
      </c>
      <c r="E617" s="2" t="s">
        <v>81</v>
      </c>
      <c r="F617" s="3">
        <v>44083.981180555558</v>
      </c>
      <c r="G617" s="4">
        <v>43629.397881944446</v>
      </c>
      <c r="H617" s="4">
        <v>43628</v>
      </c>
      <c r="I617" s="21">
        <f t="shared" si="9"/>
        <v>2019</v>
      </c>
      <c r="J617" s="4">
        <v>43628</v>
      </c>
      <c r="K617" s="5">
        <v>0.5</v>
      </c>
      <c r="L617" s="5">
        <v>0</v>
      </c>
      <c r="M617" s="6">
        <v>0.4</v>
      </c>
      <c r="N617" s="6">
        <v>0.1</v>
      </c>
      <c r="O617" s="7">
        <v>2401706</v>
      </c>
      <c r="P617" s="7">
        <v>1200853</v>
      </c>
      <c r="Q617" s="7">
        <v>0</v>
      </c>
      <c r="R617" s="7">
        <v>0</v>
      </c>
      <c r="S617" s="7">
        <v>1200853</v>
      </c>
      <c r="T617" s="8">
        <v>960682.4</v>
      </c>
      <c r="U617" s="8">
        <v>240170.6</v>
      </c>
    </row>
    <row r="618" spans="1:21" x14ac:dyDescent="0.25">
      <c r="A618" s="2" t="s">
        <v>1602</v>
      </c>
      <c r="B618" s="2" t="s">
        <v>1655</v>
      </c>
      <c r="C618" s="2" t="s">
        <v>1656</v>
      </c>
      <c r="D618" s="2" t="s">
        <v>1356</v>
      </c>
      <c r="E618" s="2" t="s">
        <v>81</v>
      </c>
      <c r="F618" s="3">
        <v>44833.96912037037</v>
      </c>
      <c r="G618" s="4">
        <v>44117.512314814812</v>
      </c>
      <c r="H618" s="4">
        <v>44116</v>
      </c>
      <c r="I618" s="21">
        <f t="shared" si="9"/>
        <v>2020</v>
      </c>
      <c r="J618" s="4">
        <v>44116</v>
      </c>
      <c r="K618" s="5">
        <v>0.5</v>
      </c>
      <c r="L618" s="5">
        <v>0</v>
      </c>
      <c r="M618" s="6">
        <v>0.4</v>
      </c>
      <c r="N618" s="6">
        <v>0.1</v>
      </c>
      <c r="O618" s="7">
        <v>2500000</v>
      </c>
      <c r="P618" s="7">
        <v>1250000</v>
      </c>
      <c r="Q618" s="7">
        <v>0</v>
      </c>
      <c r="R618" s="7">
        <v>0</v>
      </c>
      <c r="S618" s="7">
        <v>1250000</v>
      </c>
      <c r="T618" s="8">
        <v>1000000</v>
      </c>
      <c r="U618" s="8">
        <v>250000</v>
      </c>
    </row>
    <row r="619" spans="1:21" x14ac:dyDescent="0.25">
      <c r="A619" s="2" t="s">
        <v>1602</v>
      </c>
      <c r="B619" s="2" t="s">
        <v>1657</v>
      </c>
      <c r="C619" s="2" t="s">
        <v>1658</v>
      </c>
      <c r="D619" s="2" t="s">
        <v>1659</v>
      </c>
      <c r="E619" s="2" t="s">
        <v>81</v>
      </c>
      <c r="F619" s="3">
        <v>44706.949571759258</v>
      </c>
      <c r="G619" s="4">
        <v>44235.601284722223</v>
      </c>
      <c r="H619" s="4">
        <v>44235</v>
      </c>
      <c r="I619" s="21">
        <f t="shared" si="9"/>
        <v>2021</v>
      </c>
      <c r="J619" s="4">
        <v>44235</v>
      </c>
      <c r="K619" s="5">
        <v>0.5</v>
      </c>
      <c r="L619" s="5">
        <v>0</v>
      </c>
      <c r="M619" s="6">
        <v>0.4</v>
      </c>
      <c r="N619" s="6">
        <v>0.1</v>
      </c>
      <c r="O619" s="7">
        <v>1381287</v>
      </c>
      <c r="P619" s="7">
        <v>690643.5</v>
      </c>
      <c r="Q619" s="7">
        <v>0</v>
      </c>
      <c r="R619" s="7">
        <v>0</v>
      </c>
      <c r="S619" s="7">
        <v>690643.5</v>
      </c>
      <c r="T619" s="8">
        <v>552514.80000000005</v>
      </c>
      <c r="U619" s="8">
        <v>138128.70000000001</v>
      </c>
    </row>
    <row r="620" spans="1:21" x14ac:dyDescent="0.25">
      <c r="A620" s="2" t="s">
        <v>1602</v>
      </c>
      <c r="B620" s="2" t="s">
        <v>1660</v>
      </c>
      <c r="C620" s="2" t="s">
        <v>1661</v>
      </c>
      <c r="D620" s="2" t="s">
        <v>1339</v>
      </c>
      <c r="E620" s="2" t="s">
        <v>81</v>
      </c>
      <c r="F620" s="3">
        <v>45202.946168981478</v>
      </c>
      <c r="G620" s="4">
        <v>44313.501805555556</v>
      </c>
      <c r="H620" s="4">
        <v>44312</v>
      </c>
      <c r="I620" s="21">
        <f t="shared" si="9"/>
        <v>2021</v>
      </c>
      <c r="J620" s="4">
        <v>44312</v>
      </c>
      <c r="K620" s="5">
        <v>0.5</v>
      </c>
      <c r="L620" s="5">
        <v>0</v>
      </c>
      <c r="M620" s="6">
        <v>0.4</v>
      </c>
      <c r="N620" s="6">
        <v>0.1</v>
      </c>
      <c r="O620" s="7">
        <v>2500000</v>
      </c>
      <c r="P620" s="7">
        <v>1250000</v>
      </c>
      <c r="Q620" s="7">
        <v>0</v>
      </c>
      <c r="R620" s="7">
        <v>0</v>
      </c>
      <c r="S620" s="7">
        <v>1250000</v>
      </c>
      <c r="T620" s="8">
        <v>1000000</v>
      </c>
      <c r="U620" s="8">
        <v>250000</v>
      </c>
    </row>
    <row r="621" spans="1:21" x14ac:dyDescent="0.25">
      <c r="A621" s="2" t="s">
        <v>1602</v>
      </c>
      <c r="B621" s="2" t="s">
        <v>1662</v>
      </c>
      <c r="C621" s="2" t="s">
        <v>1663</v>
      </c>
      <c r="D621" s="2" t="s">
        <v>1664</v>
      </c>
      <c r="E621" s="2" t="s">
        <v>81</v>
      </c>
      <c r="F621" s="3">
        <v>44287.001481481479</v>
      </c>
      <c r="G621" s="4">
        <v>43672.388472222221</v>
      </c>
      <c r="H621" s="4">
        <v>43662</v>
      </c>
      <c r="I621" s="21">
        <f t="shared" si="9"/>
        <v>2019</v>
      </c>
      <c r="J621" s="4">
        <v>43671</v>
      </c>
      <c r="K621" s="5">
        <v>0.5</v>
      </c>
      <c r="L621" s="5">
        <v>0</v>
      </c>
      <c r="M621" s="6">
        <v>0.4</v>
      </c>
      <c r="N621" s="6">
        <v>0.1</v>
      </c>
      <c r="O621" s="7">
        <v>1532906</v>
      </c>
      <c r="P621" s="7">
        <v>766453</v>
      </c>
      <c r="Q621" s="7">
        <v>0</v>
      </c>
      <c r="R621" s="7">
        <v>0</v>
      </c>
      <c r="S621" s="7">
        <v>766453</v>
      </c>
      <c r="T621" s="8">
        <v>613162.4</v>
      </c>
      <c r="U621" s="8">
        <v>153290.6</v>
      </c>
    </row>
    <row r="622" spans="1:21" x14ac:dyDescent="0.25">
      <c r="A622" s="2" t="s">
        <v>1602</v>
      </c>
      <c r="B622" s="2" t="s">
        <v>1665</v>
      </c>
      <c r="C622" s="2" t="s">
        <v>1666</v>
      </c>
      <c r="D622" s="2" t="s">
        <v>1667</v>
      </c>
      <c r="E622" s="2" t="s">
        <v>81</v>
      </c>
      <c r="F622" s="3">
        <v>44706.949780092589</v>
      </c>
      <c r="G622" s="4">
        <v>44146.397256944445</v>
      </c>
      <c r="H622" s="4">
        <v>44145</v>
      </c>
      <c r="I622" s="21">
        <f t="shared" si="9"/>
        <v>2020</v>
      </c>
      <c r="J622" s="4">
        <v>44145</v>
      </c>
      <c r="K622" s="5">
        <v>0.5</v>
      </c>
      <c r="L622" s="5">
        <v>0</v>
      </c>
      <c r="M622" s="6">
        <v>0.4</v>
      </c>
      <c r="N622" s="6">
        <v>0.1</v>
      </c>
      <c r="O622" s="7">
        <v>2161950</v>
      </c>
      <c r="P622" s="7">
        <v>1080975</v>
      </c>
      <c r="Q622" s="7">
        <v>0</v>
      </c>
      <c r="R622" s="7">
        <v>0</v>
      </c>
      <c r="S622" s="7">
        <v>1080975</v>
      </c>
      <c r="T622" s="8">
        <v>864780</v>
      </c>
      <c r="U622" s="8">
        <v>216195</v>
      </c>
    </row>
    <row r="623" spans="1:21" x14ac:dyDescent="0.25">
      <c r="A623" s="2" t="s">
        <v>1602</v>
      </c>
      <c r="B623" s="2" t="s">
        <v>1668</v>
      </c>
      <c r="C623" s="2" t="s">
        <v>1669</v>
      </c>
      <c r="D623" s="2" t="s">
        <v>1670</v>
      </c>
      <c r="E623" s="2" t="s">
        <v>81</v>
      </c>
      <c r="F623" s="3">
        <v>44833.969259259262</v>
      </c>
      <c r="G623" s="4">
        <v>44200.691886574074</v>
      </c>
      <c r="H623" s="4">
        <v>44200</v>
      </c>
      <c r="I623" s="21">
        <f t="shared" si="9"/>
        <v>2021</v>
      </c>
      <c r="J623" s="4">
        <v>44200</v>
      </c>
      <c r="K623" s="5">
        <v>0.5</v>
      </c>
      <c r="L623" s="5">
        <v>0</v>
      </c>
      <c r="M623" s="6">
        <v>0.4</v>
      </c>
      <c r="N623" s="6">
        <v>0.1</v>
      </c>
      <c r="O623" s="7">
        <v>2483187</v>
      </c>
      <c r="P623" s="7">
        <v>1241593.5</v>
      </c>
      <c r="Q623" s="7">
        <v>0</v>
      </c>
      <c r="R623" s="7">
        <v>0</v>
      </c>
      <c r="S623" s="7">
        <v>1241593.5</v>
      </c>
      <c r="T623" s="8">
        <v>993274.8</v>
      </c>
      <c r="U623" s="8">
        <v>248318.7</v>
      </c>
    </row>
    <row r="624" spans="1:21" x14ac:dyDescent="0.25">
      <c r="A624" s="2" t="s">
        <v>1602</v>
      </c>
      <c r="B624" s="2" t="s">
        <v>1671</v>
      </c>
      <c r="C624" s="2" t="s">
        <v>1672</v>
      </c>
      <c r="D624" s="2" t="s">
        <v>1673</v>
      </c>
      <c r="E624" s="2" t="s">
        <v>81</v>
      </c>
      <c r="F624" s="3">
        <v>44406.951307870368</v>
      </c>
      <c r="G624" s="4">
        <v>43621.422430555554</v>
      </c>
      <c r="H624" s="4">
        <v>43619</v>
      </c>
      <c r="I624" s="21">
        <f t="shared" si="9"/>
        <v>2019</v>
      </c>
      <c r="J624" s="4">
        <v>43620</v>
      </c>
      <c r="K624" s="5">
        <v>0.5</v>
      </c>
      <c r="L624" s="5">
        <v>0</v>
      </c>
      <c r="M624" s="6">
        <v>0.4</v>
      </c>
      <c r="N624" s="6">
        <v>0.1</v>
      </c>
      <c r="O624" s="7">
        <v>2255844</v>
      </c>
      <c r="P624" s="7">
        <v>1127922</v>
      </c>
      <c r="Q624" s="7">
        <v>0</v>
      </c>
      <c r="R624" s="7">
        <v>0</v>
      </c>
      <c r="S624" s="7">
        <v>1127922</v>
      </c>
      <c r="T624" s="8">
        <v>902337.6</v>
      </c>
      <c r="U624" s="8">
        <v>225584.4</v>
      </c>
    </row>
    <row r="625" spans="1:21" x14ac:dyDescent="0.25">
      <c r="A625" s="2" t="s">
        <v>1602</v>
      </c>
      <c r="B625" s="2" t="s">
        <v>1674</v>
      </c>
      <c r="C625" s="2" t="s">
        <v>1675</v>
      </c>
      <c r="D625" s="2" t="s">
        <v>1676</v>
      </c>
      <c r="E625" s="2" t="s">
        <v>81</v>
      </c>
      <c r="F625" s="3">
        <v>44341.953576388885</v>
      </c>
      <c r="G625" s="4">
        <v>43628.405266203707</v>
      </c>
      <c r="H625" s="4">
        <v>43626</v>
      </c>
      <c r="I625" s="21">
        <f t="shared" si="9"/>
        <v>2019</v>
      </c>
      <c r="J625" s="4">
        <v>43627</v>
      </c>
      <c r="K625" s="5">
        <v>0.5</v>
      </c>
      <c r="L625" s="5">
        <v>0</v>
      </c>
      <c r="M625" s="6">
        <v>0.4</v>
      </c>
      <c r="N625" s="6">
        <v>0.1</v>
      </c>
      <c r="O625" s="7">
        <v>1636312</v>
      </c>
      <c r="P625" s="7">
        <v>818156</v>
      </c>
      <c r="Q625" s="7">
        <v>0</v>
      </c>
      <c r="R625" s="7">
        <v>0</v>
      </c>
      <c r="S625" s="7">
        <v>818156</v>
      </c>
      <c r="T625" s="8">
        <v>654524.80000000005</v>
      </c>
      <c r="U625" s="8">
        <v>163631.20000000001</v>
      </c>
    </row>
    <row r="626" spans="1:21" x14ac:dyDescent="0.25">
      <c r="A626" s="2" t="s">
        <v>1602</v>
      </c>
      <c r="B626" s="2" t="s">
        <v>1677</v>
      </c>
      <c r="C626" s="2" t="s">
        <v>1678</v>
      </c>
      <c r="D626" s="2" t="s">
        <v>1679</v>
      </c>
      <c r="E626" s="2" t="s">
        <v>81</v>
      </c>
      <c r="F626" s="3">
        <v>44533.949918981481</v>
      </c>
      <c r="G626" s="4">
        <v>44105.462384259263</v>
      </c>
      <c r="H626" s="4">
        <v>44105</v>
      </c>
      <c r="I626" s="21">
        <f t="shared" si="9"/>
        <v>2020</v>
      </c>
      <c r="J626" s="4">
        <v>44105</v>
      </c>
      <c r="K626" s="5">
        <v>0.5</v>
      </c>
      <c r="L626" s="5">
        <v>0</v>
      </c>
      <c r="M626" s="6">
        <v>0.4</v>
      </c>
      <c r="N626" s="6">
        <v>0.1</v>
      </c>
      <c r="O626" s="7">
        <v>1442678</v>
      </c>
      <c r="P626" s="7">
        <v>721339</v>
      </c>
      <c r="Q626" s="7">
        <v>0</v>
      </c>
      <c r="R626" s="7">
        <v>0</v>
      </c>
      <c r="S626" s="7">
        <v>721339</v>
      </c>
      <c r="T626" s="8">
        <v>577071.19999999995</v>
      </c>
      <c r="U626" s="8">
        <v>144267.79999999999</v>
      </c>
    </row>
    <row r="627" spans="1:21" x14ac:dyDescent="0.25">
      <c r="A627" s="2" t="s">
        <v>1602</v>
      </c>
      <c r="B627" s="2" t="s">
        <v>1680</v>
      </c>
      <c r="C627" s="2" t="s">
        <v>1681</v>
      </c>
      <c r="D627" s="2" t="s">
        <v>1682</v>
      </c>
      <c r="E627" s="2" t="s">
        <v>81</v>
      </c>
      <c r="F627" s="3">
        <v>44533.949988425928</v>
      </c>
      <c r="G627" s="4">
        <v>44126.607361111113</v>
      </c>
      <c r="H627" s="4">
        <v>44126</v>
      </c>
      <c r="I627" s="21">
        <f t="shared" si="9"/>
        <v>2020</v>
      </c>
      <c r="J627" s="4">
        <v>44126</v>
      </c>
      <c r="K627" s="5">
        <v>0.5</v>
      </c>
      <c r="L627" s="5">
        <v>0</v>
      </c>
      <c r="M627" s="6">
        <v>0.4</v>
      </c>
      <c r="N627" s="6">
        <v>0.1</v>
      </c>
      <c r="O627" s="7">
        <v>2118794</v>
      </c>
      <c r="P627" s="7">
        <v>1059397</v>
      </c>
      <c r="Q627" s="7">
        <v>0</v>
      </c>
      <c r="R627" s="7">
        <v>0</v>
      </c>
      <c r="S627" s="7">
        <v>1059397</v>
      </c>
      <c r="T627" s="8">
        <v>847517.6</v>
      </c>
      <c r="U627" s="8">
        <v>211879.4</v>
      </c>
    </row>
    <row r="628" spans="1:21" x14ac:dyDescent="0.25">
      <c r="A628" s="2" t="s">
        <v>1602</v>
      </c>
      <c r="B628" s="2" t="s">
        <v>1683</v>
      </c>
      <c r="C628" s="2" t="s">
        <v>1684</v>
      </c>
      <c r="D628" s="2" t="s">
        <v>1685</v>
      </c>
      <c r="E628" s="2" t="s">
        <v>81</v>
      </c>
      <c r="F628" s="3">
        <v>44176.983391203707</v>
      </c>
      <c r="G628" s="4">
        <v>43629.612997685188</v>
      </c>
      <c r="H628" s="4">
        <v>43628</v>
      </c>
      <c r="I628" s="21">
        <f t="shared" si="9"/>
        <v>2019</v>
      </c>
      <c r="J628" s="4">
        <v>43628</v>
      </c>
      <c r="K628" s="5">
        <v>0.5</v>
      </c>
      <c r="L628" s="5">
        <v>0</v>
      </c>
      <c r="M628" s="6">
        <v>0.4</v>
      </c>
      <c r="N628" s="6">
        <v>0.100000002000801</v>
      </c>
      <c r="O628" s="7">
        <v>2498999.15</v>
      </c>
      <c r="P628" s="7">
        <v>1249499.57</v>
      </c>
      <c r="Q628" s="7">
        <v>0</v>
      </c>
      <c r="R628" s="7">
        <v>0</v>
      </c>
      <c r="S628" s="7">
        <v>1249499.57</v>
      </c>
      <c r="T628" s="8">
        <v>999599.66</v>
      </c>
      <c r="U628" s="8">
        <v>249899.92</v>
      </c>
    </row>
    <row r="629" spans="1:21" x14ac:dyDescent="0.25">
      <c r="A629" s="2" t="s">
        <v>1602</v>
      </c>
      <c r="B629" s="2" t="s">
        <v>1686</v>
      </c>
      <c r="C629" s="2" t="s">
        <v>1687</v>
      </c>
      <c r="D629" s="2" t="s">
        <v>1688</v>
      </c>
      <c r="E629" s="2" t="s">
        <v>81</v>
      </c>
      <c r="F629" s="3">
        <v>44706.949745370373</v>
      </c>
      <c r="G629" s="4">
        <v>44095.47729166667</v>
      </c>
      <c r="H629" s="4">
        <v>44091</v>
      </c>
      <c r="I629" s="21">
        <f t="shared" si="9"/>
        <v>2020</v>
      </c>
      <c r="J629" s="4">
        <v>44091</v>
      </c>
      <c r="K629" s="5">
        <v>0.5</v>
      </c>
      <c r="L629" s="5">
        <v>0</v>
      </c>
      <c r="M629" s="6">
        <v>0.4</v>
      </c>
      <c r="N629" s="6">
        <v>0.1</v>
      </c>
      <c r="O629" s="7">
        <v>2110206</v>
      </c>
      <c r="P629" s="7">
        <v>1055103</v>
      </c>
      <c r="Q629" s="7">
        <v>0</v>
      </c>
      <c r="R629" s="7">
        <v>0</v>
      </c>
      <c r="S629" s="7">
        <v>1055103</v>
      </c>
      <c r="T629" s="8">
        <v>844082.4</v>
      </c>
      <c r="U629" s="8">
        <v>211020.6</v>
      </c>
    </row>
    <row r="630" spans="1:21" x14ac:dyDescent="0.25">
      <c r="A630" s="2" t="s">
        <v>1602</v>
      </c>
      <c r="B630" s="2" t="s">
        <v>1689</v>
      </c>
      <c r="C630" s="2" t="s">
        <v>1690</v>
      </c>
      <c r="D630" s="2" t="s">
        <v>1691</v>
      </c>
      <c r="E630" s="2" t="s">
        <v>81</v>
      </c>
      <c r="F630" s="3">
        <v>44533.949953703705</v>
      </c>
      <c r="G630" s="4">
        <v>44068.379293981481</v>
      </c>
      <c r="H630" s="4">
        <v>44067</v>
      </c>
      <c r="I630" s="21">
        <f t="shared" si="9"/>
        <v>2020</v>
      </c>
      <c r="J630" s="4">
        <v>44067</v>
      </c>
      <c r="K630" s="5">
        <v>0.5</v>
      </c>
      <c r="L630" s="5">
        <v>0</v>
      </c>
      <c r="M630" s="6">
        <v>0.4</v>
      </c>
      <c r="N630" s="6">
        <v>0.1</v>
      </c>
      <c r="O630" s="7">
        <v>2499900</v>
      </c>
      <c r="P630" s="7">
        <v>1249950</v>
      </c>
      <c r="Q630" s="7">
        <v>0</v>
      </c>
      <c r="R630" s="7">
        <v>0</v>
      </c>
      <c r="S630" s="7">
        <v>1249950</v>
      </c>
      <c r="T630" s="8">
        <v>999960</v>
      </c>
      <c r="U630" s="8">
        <v>249990</v>
      </c>
    </row>
    <row r="631" spans="1:21" x14ac:dyDescent="0.25">
      <c r="A631" s="2" t="s">
        <v>1602</v>
      </c>
      <c r="B631" s="2" t="s">
        <v>1692</v>
      </c>
      <c r="C631" s="2" t="s">
        <v>1693</v>
      </c>
      <c r="D631" s="2" t="s">
        <v>1483</v>
      </c>
      <c r="E631" s="2" t="s">
        <v>81</v>
      </c>
      <c r="F631" s="3">
        <v>44071.982118055559</v>
      </c>
      <c r="G631" s="4">
        <v>43648.628125000003</v>
      </c>
      <c r="H631" s="4">
        <v>43647</v>
      </c>
      <c r="I631" s="21">
        <f t="shared" si="9"/>
        <v>2019</v>
      </c>
      <c r="J631" s="4">
        <v>43648</v>
      </c>
      <c r="K631" s="5">
        <v>0.5</v>
      </c>
      <c r="L631" s="5">
        <v>0</v>
      </c>
      <c r="M631" s="6">
        <v>0.4</v>
      </c>
      <c r="N631" s="6">
        <v>0.1</v>
      </c>
      <c r="O631" s="7">
        <v>2417248</v>
      </c>
      <c r="P631" s="7">
        <v>1208624</v>
      </c>
      <c r="Q631" s="7">
        <v>0</v>
      </c>
      <c r="R631" s="7">
        <v>0</v>
      </c>
      <c r="S631" s="7">
        <v>1208624</v>
      </c>
      <c r="T631" s="8">
        <v>966899.19999999995</v>
      </c>
      <c r="U631" s="8">
        <v>241724.79999999999</v>
      </c>
    </row>
    <row r="632" spans="1:21" x14ac:dyDescent="0.25">
      <c r="A632" s="2" t="s">
        <v>1602</v>
      </c>
      <c r="B632" s="2" t="s">
        <v>1694</v>
      </c>
      <c r="C632" s="2" t="s">
        <v>1695</v>
      </c>
      <c r="D632" s="2" t="s">
        <v>1696</v>
      </c>
      <c r="E632" s="2" t="s">
        <v>81</v>
      </c>
      <c r="F632" s="3">
        <v>44287.000300925924</v>
      </c>
      <c r="G632" s="4">
        <v>43629.459282407406</v>
      </c>
      <c r="H632" s="4">
        <v>43628</v>
      </c>
      <c r="I632" s="21">
        <f t="shared" si="9"/>
        <v>2019</v>
      </c>
      <c r="J632" s="4">
        <v>43628</v>
      </c>
      <c r="K632" s="5">
        <v>0.5</v>
      </c>
      <c r="L632" s="5">
        <v>0</v>
      </c>
      <c r="M632" s="6">
        <v>0.4</v>
      </c>
      <c r="N632" s="6">
        <v>0.1</v>
      </c>
      <c r="O632" s="7">
        <v>2105445</v>
      </c>
      <c r="P632" s="7">
        <v>1052722.5</v>
      </c>
      <c r="Q632" s="7">
        <v>0</v>
      </c>
      <c r="R632" s="7">
        <v>0</v>
      </c>
      <c r="S632" s="7">
        <v>1052722.5</v>
      </c>
      <c r="T632" s="8">
        <v>842178</v>
      </c>
      <c r="U632" s="8">
        <v>210544.5</v>
      </c>
    </row>
    <row r="633" spans="1:21" x14ac:dyDescent="0.25">
      <c r="A633" s="2" t="s">
        <v>1602</v>
      </c>
      <c r="B633" s="2" t="s">
        <v>1697</v>
      </c>
      <c r="C633" s="2" t="s">
        <v>1698</v>
      </c>
      <c r="D633" s="2" t="s">
        <v>1699</v>
      </c>
      <c r="E633" s="2" t="s">
        <v>81</v>
      </c>
      <c r="F633" s="3">
        <v>44341.953125</v>
      </c>
      <c r="G633" s="4">
        <v>43802.598657407405</v>
      </c>
      <c r="H633" s="4">
        <v>43801</v>
      </c>
      <c r="I633" s="21">
        <f t="shared" si="9"/>
        <v>2019</v>
      </c>
      <c r="J633" s="4">
        <v>43801</v>
      </c>
      <c r="K633" s="5">
        <v>0.5</v>
      </c>
      <c r="L633" s="5">
        <v>0</v>
      </c>
      <c r="M633" s="6">
        <v>0.39999999835874367</v>
      </c>
      <c r="N633" s="6">
        <v>0.10000000369282672</v>
      </c>
      <c r="O633" s="7">
        <v>2437157.41</v>
      </c>
      <c r="P633" s="7">
        <v>1218578.7</v>
      </c>
      <c r="Q633" s="7">
        <v>0</v>
      </c>
      <c r="R633" s="7">
        <v>0</v>
      </c>
      <c r="S633" s="7">
        <v>1218578.7</v>
      </c>
      <c r="T633" s="8">
        <v>974862.96</v>
      </c>
      <c r="U633" s="8">
        <v>243715.75</v>
      </c>
    </row>
    <row r="634" spans="1:21" x14ac:dyDescent="0.25">
      <c r="A634" s="2" t="s">
        <v>1602</v>
      </c>
      <c r="B634" s="2" t="s">
        <v>1700</v>
      </c>
      <c r="C634" s="2" t="s">
        <v>1701</v>
      </c>
      <c r="D634" s="2" t="s">
        <v>1702</v>
      </c>
      <c r="E634" s="2" t="s">
        <v>81</v>
      </c>
      <c r="F634" s="3">
        <v>44467.947453703702</v>
      </c>
      <c r="G634" s="4">
        <v>44159.476111111115</v>
      </c>
      <c r="H634" s="4">
        <v>44159</v>
      </c>
      <c r="I634" s="21">
        <f t="shared" si="9"/>
        <v>2020</v>
      </c>
      <c r="J634" s="4">
        <v>44159</v>
      </c>
      <c r="K634" s="5">
        <v>0.5</v>
      </c>
      <c r="L634" s="5">
        <v>0</v>
      </c>
      <c r="M634" s="6">
        <v>0.4</v>
      </c>
      <c r="N634" s="6">
        <v>0.1</v>
      </c>
      <c r="O634" s="7">
        <v>2500000</v>
      </c>
      <c r="P634" s="7">
        <v>1250000</v>
      </c>
      <c r="Q634" s="7">
        <v>0</v>
      </c>
      <c r="R634" s="7">
        <v>0</v>
      </c>
      <c r="S634" s="7">
        <v>1250000</v>
      </c>
      <c r="T634" s="8">
        <v>1000000</v>
      </c>
      <c r="U634" s="8">
        <v>250000</v>
      </c>
    </row>
    <row r="635" spans="1:21" x14ac:dyDescent="0.25">
      <c r="A635" s="2" t="s">
        <v>1602</v>
      </c>
      <c r="B635" s="2" t="s">
        <v>1703</v>
      </c>
      <c r="C635" s="2" t="s">
        <v>1704</v>
      </c>
      <c r="D635" s="2" t="s">
        <v>1276</v>
      </c>
      <c r="E635" s="2" t="s">
        <v>81</v>
      </c>
      <c r="F635" s="3">
        <v>44348.948912037034</v>
      </c>
      <c r="G635" s="4">
        <v>43620.340196759258</v>
      </c>
      <c r="H635" s="4">
        <v>43619</v>
      </c>
      <c r="I635" s="21">
        <f t="shared" si="9"/>
        <v>2019</v>
      </c>
      <c r="J635" s="4">
        <v>43619</v>
      </c>
      <c r="K635" s="5">
        <v>0.5</v>
      </c>
      <c r="L635" s="5">
        <v>0</v>
      </c>
      <c r="M635" s="6">
        <v>0.4</v>
      </c>
      <c r="N635" s="6">
        <v>0.1</v>
      </c>
      <c r="O635" s="7">
        <v>2498685</v>
      </c>
      <c r="P635" s="7">
        <v>1249342.5</v>
      </c>
      <c r="Q635" s="7">
        <v>0</v>
      </c>
      <c r="R635" s="7">
        <v>0</v>
      </c>
      <c r="S635" s="7">
        <v>1249342.5</v>
      </c>
      <c r="T635" s="8">
        <v>999474</v>
      </c>
      <c r="U635" s="8">
        <v>249868.5</v>
      </c>
    </row>
    <row r="636" spans="1:21" x14ac:dyDescent="0.25">
      <c r="A636" s="2" t="s">
        <v>1602</v>
      </c>
      <c r="B636" s="2" t="s">
        <v>1705</v>
      </c>
      <c r="C636" s="2" t="s">
        <v>1706</v>
      </c>
      <c r="D636" s="2" t="s">
        <v>1707</v>
      </c>
      <c r="E636" s="2" t="s">
        <v>81</v>
      </c>
      <c r="F636" s="3">
        <v>44645.950509259259</v>
      </c>
      <c r="G636" s="4">
        <v>44165.464999999997</v>
      </c>
      <c r="H636" s="4">
        <v>44165</v>
      </c>
      <c r="I636" s="21">
        <f t="shared" si="9"/>
        <v>2020</v>
      </c>
      <c r="J636" s="4">
        <v>44165</v>
      </c>
      <c r="K636" s="5">
        <v>0.5</v>
      </c>
      <c r="L636" s="5">
        <v>0</v>
      </c>
      <c r="M636" s="6">
        <v>0.40000000160589061</v>
      </c>
      <c r="N636" s="6">
        <v>0.10000000040147265</v>
      </c>
      <c r="O636" s="7">
        <v>2490829.69</v>
      </c>
      <c r="P636" s="7">
        <v>1245414.8400000001</v>
      </c>
      <c r="Q636" s="7">
        <v>0</v>
      </c>
      <c r="R636" s="7">
        <v>0</v>
      </c>
      <c r="S636" s="7">
        <v>1245414.8400000001</v>
      </c>
      <c r="T636" s="8">
        <v>996331.88</v>
      </c>
      <c r="U636" s="8">
        <v>249082.97</v>
      </c>
    </row>
    <row r="637" spans="1:21" x14ac:dyDescent="0.25">
      <c r="A637" s="2" t="s">
        <v>1602</v>
      </c>
      <c r="B637" s="2" t="s">
        <v>1708</v>
      </c>
      <c r="C637" s="2" t="s">
        <v>1709</v>
      </c>
      <c r="D637" s="2" t="s">
        <v>1710</v>
      </c>
      <c r="E637" s="2" t="s">
        <v>24</v>
      </c>
      <c r="F637" s="3">
        <v>44476.562731481485</v>
      </c>
      <c r="G637" s="4">
        <v>43672.381562499999</v>
      </c>
      <c r="H637" s="4">
        <v>43662</v>
      </c>
      <c r="I637" s="21">
        <f t="shared" si="9"/>
        <v>2019</v>
      </c>
      <c r="J637" s="4">
        <v>43671</v>
      </c>
      <c r="K637" s="5">
        <v>0.5</v>
      </c>
      <c r="L637" s="5">
        <v>0</v>
      </c>
      <c r="M637" s="6">
        <v>0.4</v>
      </c>
      <c r="N637" s="6">
        <v>0.1</v>
      </c>
      <c r="O637" s="7">
        <v>2498789</v>
      </c>
      <c r="P637" s="7">
        <v>1249394.5</v>
      </c>
      <c r="Q637" s="7">
        <v>0</v>
      </c>
      <c r="R637" s="7">
        <v>0</v>
      </c>
      <c r="S637" s="7">
        <v>1249394.5</v>
      </c>
      <c r="T637" s="8">
        <v>999515.6</v>
      </c>
      <c r="U637" s="8">
        <v>249878.9</v>
      </c>
    </row>
    <row r="638" spans="1:21" x14ac:dyDescent="0.25">
      <c r="A638" s="2" t="s">
        <v>1602</v>
      </c>
      <c r="B638" s="2" t="s">
        <v>1711</v>
      </c>
      <c r="C638" s="2" t="s">
        <v>1712</v>
      </c>
      <c r="D638" s="2" t="s">
        <v>1713</v>
      </c>
      <c r="E638" s="2" t="s">
        <v>443</v>
      </c>
      <c r="F638" s="3">
        <v>44833.951053240744</v>
      </c>
      <c r="G638" s="4">
        <v>44096.545069444444</v>
      </c>
      <c r="H638" s="4">
        <v>44095</v>
      </c>
      <c r="I638" s="21">
        <f t="shared" si="9"/>
        <v>2020</v>
      </c>
      <c r="J638" s="4">
        <v>44095</v>
      </c>
      <c r="K638" s="5">
        <v>0.5</v>
      </c>
      <c r="L638" s="5">
        <v>0</v>
      </c>
      <c r="M638" s="6">
        <v>0.39999999794533692</v>
      </c>
      <c r="N638" s="6">
        <v>0.1000000046229919</v>
      </c>
      <c r="O638" s="7">
        <v>1946791.21</v>
      </c>
      <c r="P638" s="7">
        <v>973395.6</v>
      </c>
      <c r="Q638" s="7">
        <v>0</v>
      </c>
      <c r="R638" s="7">
        <v>0</v>
      </c>
      <c r="S638" s="7">
        <v>973395.6</v>
      </c>
      <c r="T638" s="8">
        <v>778716.48</v>
      </c>
      <c r="U638" s="8">
        <v>194679.13</v>
      </c>
    </row>
    <row r="639" spans="1:21" x14ac:dyDescent="0.25">
      <c r="A639" s="2" t="s">
        <v>1602</v>
      </c>
      <c r="B639" s="2" t="s">
        <v>1714</v>
      </c>
      <c r="C639" s="2" t="s">
        <v>1715</v>
      </c>
      <c r="D639" s="2" t="s">
        <v>1716</v>
      </c>
      <c r="E639" s="2" t="s">
        <v>81</v>
      </c>
      <c r="F639" s="3">
        <v>44467.946608796294</v>
      </c>
      <c r="G639" s="4">
        <v>43671.44730324074</v>
      </c>
      <c r="H639" s="4">
        <v>43661</v>
      </c>
      <c r="I639" s="21">
        <f t="shared" si="9"/>
        <v>2019</v>
      </c>
      <c r="J639" s="4">
        <v>43669</v>
      </c>
      <c r="K639" s="5">
        <v>0.5</v>
      </c>
      <c r="L639" s="5">
        <v>0</v>
      </c>
      <c r="M639" s="6">
        <v>0.4</v>
      </c>
      <c r="N639" s="6">
        <v>0.1</v>
      </c>
      <c r="O639" s="7">
        <v>2500000</v>
      </c>
      <c r="P639" s="7">
        <v>1250000</v>
      </c>
      <c r="Q639" s="7">
        <v>0</v>
      </c>
      <c r="R639" s="7">
        <v>0</v>
      </c>
      <c r="S639" s="7">
        <v>1250000</v>
      </c>
      <c r="T639" s="8">
        <v>1000000</v>
      </c>
      <c r="U639" s="8">
        <v>250000</v>
      </c>
    </row>
    <row r="640" spans="1:21" x14ac:dyDescent="0.25">
      <c r="A640" s="2" t="s">
        <v>1602</v>
      </c>
      <c r="B640" s="2" t="s">
        <v>1717</v>
      </c>
      <c r="C640" s="2" t="s">
        <v>1718</v>
      </c>
      <c r="D640" s="2" t="s">
        <v>1719</v>
      </c>
      <c r="E640" s="2" t="s">
        <v>81</v>
      </c>
      <c r="F640" s="3">
        <v>44259.960231481484</v>
      </c>
      <c r="G640" s="4">
        <v>43620.665717592594</v>
      </c>
      <c r="H640" s="4">
        <v>43619</v>
      </c>
      <c r="I640" s="21">
        <f t="shared" si="9"/>
        <v>2019</v>
      </c>
      <c r="J640" s="4">
        <v>43620</v>
      </c>
      <c r="K640" s="5">
        <v>0.5</v>
      </c>
      <c r="L640" s="5">
        <v>0</v>
      </c>
      <c r="M640" s="6">
        <v>0.4</v>
      </c>
      <c r="N640" s="6">
        <v>0.1</v>
      </c>
      <c r="O640" s="7">
        <v>827043</v>
      </c>
      <c r="P640" s="7">
        <v>413521.5</v>
      </c>
      <c r="Q640" s="7">
        <v>0</v>
      </c>
      <c r="R640" s="7">
        <v>0</v>
      </c>
      <c r="S640" s="7">
        <v>413521.5</v>
      </c>
      <c r="T640" s="8">
        <v>330817.2</v>
      </c>
      <c r="U640" s="8">
        <v>82704.3</v>
      </c>
    </row>
    <row r="641" spans="1:21" x14ac:dyDescent="0.25">
      <c r="A641" s="2" t="s">
        <v>1602</v>
      </c>
      <c r="B641" s="2" t="s">
        <v>1720</v>
      </c>
      <c r="C641" s="2" t="s">
        <v>1721</v>
      </c>
      <c r="D641" s="2" t="s">
        <v>1722</v>
      </c>
      <c r="E641" s="2" t="s">
        <v>81</v>
      </c>
      <c r="F641" s="3">
        <v>44341.954710648148</v>
      </c>
      <c r="G641" s="4">
        <v>43658.379201388889</v>
      </c>
      <c r="H641" s="4">
        <v>43648</v>
      </c>
      <c r="I641" s="21">
        <f t="shared" si="9"/>
        <v>2019</v>
      </c>
      <c r="J641" s="4">
        <v>43657</v>
      </c>
      <c r="K641" s="5">
        <v>0.5</v>
      </c>
      <c r="L641" s="5">
        <v>0</v>
      </c>
      <c r="M641" s="6">
        <v>0.4</v>
      </c>
      <c r="N641" s="6">
        <v>0.1</v>
      </c>
      <c r="O641" s="7">
        <v>1679177</v>
      </c>
      <c r="P641" s="7">
        <v>839588.5</v>
      </c>
      <c r="Q641" s="7">
        <v>0</v>
      </c>
      <c r="R641" s="7">
        <v>0</v>
      </c>
      <c r="S641" s="7">
        <v>839588.5</v>
      </c>
      <c r="T641" s="8">
        <v>671670.8</v>
      </c>
      <c r="U641" s="8">
        <v>167917.7</v>
      </c>
    </row>
    <row r="642" spans="1:21" x14ac:dyDescent="0.25">
      <c r="A642" s="2" t="s">
        <v>1602</v>
      </c>
      <c r="B642" s="2" t="s">
        <v>1723</v>
      </c>
      <c r="C642" s="2" t="s">
        <v>1724</v>
      </c>
      <c r="D642" s="2" t="s">
        <v>1725</v>
      </c>
      <c r="E642" s="2" t="s">
        <v>81</v>
      </c>
      <c r="F642" s="3">
        <v>44833.968761574077</v>
      </c>
      <c r="G642" s="4">
        <v>44424.475439814814</v>
      </c>
      <c r="H642" s="4">
        <v>44424</v>
      </c>
      <c r="I642" s="21">
        <f t="shared" si="9"/>
        <v>2021</v>
      </c>
      <c r="J642" s="4">
        <v>44424</v>
      </c>
      <c r="K642" s="5">
        <v>0.5</v>
      </c>
      <c r="L642" s="5">
        <v>0</v>
      </c>
      <c r="M642" s="6">
        <v>0.4</v>
      </c>
      <c r="N642" s="6">
        <v>0.1</v>
      </c>
      <c r="O642" s="7">
        <v>2004649</v>
      </c>
      <c r="P642" s="7">
        <v>1002324.5</v>
      </c>
      <c r="Q642" s="7">
        <v>0</v>
      </c>
      <c r="R642" s="7">
        <v>0</v>
      </c>
      <c r="S642" s="7">
        <v>1002324.5</v>
      </c>
      <c r="T642" s="8">
        <v>801859.6</v>
      </c>
      <c r="U642" s="8">
        <v>200464.9</v>
      </c>
    </row>
    <row r="643" spans="1:21" x14ac:dyDescent="0.25">
      <c r="A643" s="2" t="s">
        <v>1602</v>
      </c>
      <c r="B643" s="2" t="s">
        <v>1726</v>
      </c>
      <c r="C643" s="2" t="s">
        <v>1727</v>
      </c>
      <c r="D643" s="2" t="s">
        <v>1728</v>
      </c>
      <c r="E643" s="2" t="s">
        <v>81</v>
      </c>
      <c r="F643" s="3">
        <v>44533.949826388889</v>
      </c>
      <c r="G643" s="4">
        <v>43620.671412037038</v>
      </c>
      <c r="H643" s="4">
        <v>43619</v>
      </c>
      <c r="I643" s="21">
        <f t="shared" ref="I643:I706" si="10">YEAR(J643)</f>
        <v>2019</v>
      </c>
      <c r="J643" s="4">
        <v>43620</v>
      </c>
      <c r="K643" s="5">
        <v>0.5</v>
      </c>
      <c r="L643" s="5">
        <v>0</v>
      </c>
      <c r="M643" s="6">
        <v>0.4</v>
      </c>
      <c r="N643" s="6">
        <v>0.1</v>
      </c>
      <c r="O643" s="7">
        <v>1003071</v>
      </c>
      <c r="P643" s="7">
        <v>501535.5</v>
      </c>
      <c r="Q643" s="7">
        <v>0</v>
      </c>
      <c r="R643" s="7">
        <v>0</v>
      </c>
      <c r="S643" s="7">
        <v>501535.5</v>
      </c>
      <c r="T643" s="8">
        <v>401228.4</v>
      </c>
      <c r="U643" s="8">
        <v>100307.1</v>
      </c>
    </row>
    <row r="644" spans="1:21" x14ac:dyDescent="0.25">
      <c r="A644" s="2" t="s">
        <v>1602</v>
      </c>
      <c r="B644" s="2" t="s">
        <v>1729</v>
      </c>
      <c r="C644" s="2" t="s">
        <v>1730</v>
      </c>
      <c r="D644" s="2" t="s">
        <v>1443</v>
      </c>
      <c r="E644" s="2" t="s">
        <v>81</v>
      </c>
      <c r="F644" s="3">
        <v>44406.951006944444</v>
      </c>
      <c r="G644" s="4">
        <v>43682.555891203701</v>
      </c>
      <c r="H644" s="4">
        <v>43682</v>
      </c>
      <c r="I644" s="21">
        <f t="shared" si="10"/>
        <v>2019</v>
      </c>
      <c r="J644" s="4">
        <v>43682</v>
      </c>
      <c r="K644" s="5">
        <v>0.5</v>
      </c>
      <c r="L644" s="5">
        <v>0</v>
      </c>
      <c r="M644" s="6">
        <v>0.4</v>
      </c>
      <c r="N644" s="6">
        <v>0.1</v>
      </c>
      <c r="O644" s="7">
        <v>2476956</v>
      </c>
      <c r="P644" s="7">
        <v>1238478</v>
      </c>
      <c r="Q644" s="7">
        <v>0</v>
      </c>
      <c r="R644" s="7">
        <v>0</v>
      </c>
      <c r="S644" s="7">
        <v>1238478</v>
      </c>
      <c r="T644" s="8">
        <v>990782.4</v>
      </c>
      <c r="U644" s="8">
        <v>247695.6</v>
      </c>
    </row>
    <row r="645" spans="1:21" x14ac:dyDescent="0.25">
      <c r="A645" s="2" t="s">
        <v>1602</v>
      </c>
      <c r="B645" s="2" t="s">
        <v>1731</v>
      </c>
      <c r="C645" s="2" t="s">
        <v>1732</v>
      </c>
      <c r="D645" s="2" t="s">
        <v>23</v>
      </c>
      <c r="E645" s="2" t="s">
        <v>24</v>
      </c>
      <c r="F645" s="3">
        <v>44475.614791666667</v>
      </c>
      <c r="G645" s="4">
        <v>43654.546423611115</v>
      </c>
      <c r="H645" s="4">
        <v>43654</v>
      </c>
      <c r="I645" s="21">
        <f t="shared" si="10"/>
        <v>2019</v>
      </c>
      <c r="J645" s="4">
        <v>43654</v>
      </c>
      <c r="K645" s="5">
        <v>0.5</v>
      </c>
      <c r="L645" s="5">
        <v>0</v>
      </c>
      <c r="M645" s="6">
        <v>0.4</v>
      </c>
      <c r="N645" s="6">
        <v>0.1</v>
      </c>
      <c r="O645" s="7">
        <v>3671180</v>
      </c>
      <c r="P645" s="7">
        <v>1835590</v>
      </c>
      <c r="Q645" s="7">
        <v>0</v>
      </c>
      <c r="R645" s="7">
        <v>0</v>
      </c>
      <c r="S645" s="7">
        <v>1835590</v>
      </c>
      <c r="T645" s="8">
        <v>1468472</v>
      </c>
      <c r="U645" s="8">
        <v>367118</v>
      </c>
    </row>
    <row r="646" spans="1:21" x14ac:dyDescent="0.25">
      <c r="A646" s="2" t="s">
        <v>1602</v>
      </c>
      <c r="B646" s="2" t="s">
        <v>1733</v>
      </c>
      <c r="C646" s="2" t="s">
        <v>1734</v>
      </c>
      <c r="D646" s="2" t="s">
        <v>1735</v>
      </c>
      <c r="E646" s="2" t="s">
        <v>81</v>
      </c>
      <c r="F646" s="3">
        <v>44230.113136574073</v>
      </c>
      <c r="G646" s="4">
        <v>43628.658935185187</v>
      </c>
      <c r="H646" s="4">
        <v>43622</v>
      </c>
      <c r="I646" s="21">
        <f t="shared" si="10"/>
        <v>2019</v>
      </c>
      <c r="J646" s="4">
        <v>43626</v>
      </c>
      <c r="K646" s="5">
        <v>0.5</v>
      </c>
      <c r="L646" s="5">
        <v>0</v>
      </c>
      <c r="M646" s="6">
        <v>0.4</v>
      </c>
      <c r="N646" s="6">
        <v>0.1</v>
      </c>
      <c r="O646" s="7">
        <v>2328490</v>
      </c>
      <c r="P646" s="7">
        <v>1164245</v>
      </c>
      <c r="Q646" s="7">
        <v>0</v>
      </c>
      <c r="R646" s="7">
        <v>0</v>
      </c>
      <c r="S646" s="7">
        <v>1164245</v>
      </c>
      <c r="T646" s="8">
        <v>931396</v>
      </c>
      <c r="U646" s="8">
        <v>232849</v>
      </c>
    </row>
    <row r="647" spans="1:21" x14ac:dyDescent="0.25">
      <c r="A647" s="2" t="s">
        <v>1602</v>
      </c>
      <c r="B647" s="2" t="s">
        <v>1736</v>
      </c>
      <c r="C647" s="2" t="s">
        <v>1737</v>
      </c>
      <c r="D647" s="2" t="s">
        <v>1738</v>
      </c>
      <c r="E647" s="2" t="s">
        <v>81</v>
      </c>
      <c r="F647" s="3">
        <v>44833.969212962962</v>
      </c>
      <c r="G647" s="4">
        <v>44162.318692129629</v>
      </c>
      <c r="H647" s="4">
        <v>44161</v>
      </c>
      <c r="I647" s="21">
        <f t="shared" si="10"/>
        <v>2020</v>
      </c>
      <c r="J647" s="4">
        <v>44161</v>
      </c>
      <c r="K647" s="5">
        <v>0.5</v>
      </c>
      <c r="L647" s="5">
        <v>0</v>
      </c>
      <c r="M647" s="6">
        <v>0.4</v>
      </c>
      <c r="N647" s="6">
        <v>0.1</v>
      </c>
      <c r="O647" s="7">
        <v>1382638</v>
      </c>
      <c r="P647" s="7">
        <v>691319</v>
      </c>
      <c r="Q647" s="7">
        <v>0</v>
      </c>
      <c r="R647" s="7">
        <v>0</v>
      </c>
      <c r="S647" s="7">
        <v>691319</v>
      </c>
      <c r="T647" s="8">
        <v>553055.19999999995</v>
      </c>
      <c r="U647" s="8">
        <v>138263.79999999999</v>
      </c>
    </row>
    <row r="648" spans="1:21" x14ac:dyDescent="0.25">
      <c r="A648" s="2" t="s">
        <v>1602</v>
      </c>
      <c r="B648" s="2" t="s">
        <v>1739</v>
      </c>
      <c r="C648" s="2" t="s">
        <v>1740</v>
      </c>
      <c r="D648" s="2" t="s">
        <v>1486</v>
      </c>
      <c r="E648" s="2" t="s">
        <v>81</v>
      </c>
      <c r="F648" s="3">
        <v>44287.001342592594</v>
      </c>
      <c r="G648" s="4">
        <v>43656.383009259262</v>
      </c>
      <c r="H648" s="4">
        <v>43640</v>
      </c>
      <c r="I648" s="21">
        <f t="shared" si="10"/>
        <v>2019</v>
      </c>
      <c r="J648" s="4">
        <v>43654</v>
      </c>
      <c r="K648" s="5">
        <v>0.5</v>
      </c>
      <c r="L648" s="5">
        <v>0</v>
      </c>
      <c r="M648" s="6">
        <v>0.40000000091388427</v>
      </c>
      <c r="N648" s="6">
        <v>0.10000000137082643</v>
      </c>
      <c r="O648" s="7">
        <v>2188460.87</v>
      </c>
      <c r="P648" s="7">
        <v>1094230.43</v>
      </c>
      <c r="Q648" s="7">
        <v>0</v>
      </c>
      <c r="R648" s="7">
        <v>0</v>
      </c>
      <c r="S648" s="7">
        <v>1094230.43</v>
      </c>
      <c r="T648" s="8">
        <v>875384.35</v>
      </c>
      <c r="U648" s="8">
        <v>218846.09</v>
      </c>
    </row>
    <row r="649" spans="1:21" x14ac:dyDescent="0.25">
      <c r="A649" s="2" t="s">
        <v>1602</v>
      </c>
      <c r="B649" s="2" t="s">
        <v>1741</v>
      </c>
      <c r="C649" s="2" t="s">
        <v>1260</v>
      </c>
      <c r="D649" s="2" t="s">
        <v>1261</v>
      </c>
      <c r="E649" s="2" t="s">
        <v>81</v>
      </c>
      <c r="F649" s="3">
        <v>44176.983194444445</v>
      </c>
      <c r="G649" s="4">
        <v>43628.666597222225</v>
      </c>
      <c r="H649" s="4">
        <v>43622</v>
      </c>
      <c r="I649" s="21">
        <f t="shared" si="10"/>
        <v>2019</v>
      </c>
      <c r="J649" s="4">
        <v>43626</v>
      </c>
      <c r="K649" s="5">
        <v>0.5</v>
      </c>
      <c r="L649" s="5">
        <v>0</v>
      </c>
      <c r="M649" s="6">
        <v>0.4</v>
      </c>
      <c r="N649" s="6">
        <v>0.1</v>
      </c>
      <c r="O649" s="7">
        <v>2094970</v>
      </c>
      <c r="P649" s="7">
        <v>1047485</v>
      </c>
      <c r="Q649" s="7">
        <v>0</v>
      </c>
      <c r="R649" s="7">
        <v>0</v>
      </c>
      <c r="S649" s="7">
        <v>1047485</v>
      </c>
      <c r="T649" s="8">
        <v>837988</v>
      </c>
      <c r="U649" s="8">
        <v>209497</v>
      </c>
    </row>
    <row r="650" spans="1:21" x14ac:dyDescent="0.25">
      <c r="A650" s="2" t="s">
        <v>1602</v>
      </c>
      <c r="B650" s="2" t="s">
        <v>1742</v>
      </c>
      <c r="C650" s="2" t="s">
        <v>1743</v>
      </c>
      <c r="D650" s="2" t="s">
        <v>1744</v>
      </c>
      <c r="E650" s="2" t="s">
        <v>81</v>
      </c>
      <c r="F650" s="3">
        <v>44706.949814814812</v>
      </c>
      <c r="G650" s="4">
        <v>44273.383414351854</v>
      </c>
      <c r="H650" s="4">
        <v>44272</v>
      </c>
      <c r="I650" s="21">
        <f t="shared" si="10"/>
        <v>2021</v>
      </c>
      <c r="J650" s="4">
        <v>44272</v>
      </c>
      <c r="K650" s="5">
        <v>0.5</v>
      </c>
      <c r="L650" s="5">
        <v>0</v>
      </c>
      <c r="M650" s="6">
        <v>0.4</v>
      </c>
      <c r="N650" s="6">
        <v>0.1</v>
      </c>
      <c r="O650" s="7">
        <v>1212183</v>
      </c>
      <c r="P650" s="7">
        <v>606091.5</v>
      </c>
      <c r="Q650" s="7">
        <v>0</v>
      </c>
      <c r="R650" s="7">
        <v>0</v>
      </c>
      <c r="S650" s="7">
        <v>606091.5</v>
      </c>
      <c r="T650" s="8">
        <v>484873.2</v>
      </c>
      <c r="U650" s="8">
        <v>121218.3</v>
      </c>
    </row>
    <row r="651" spans="1:21" x14ac:dyDescent="0.25">
      <c r="A651" s="2" t="s">
        <v>1602</v>
      </c>
      <c r="B651" s="2" t="s">
        <v>1745</v>
      </c>
      <c r="C651" s="2" t="s">
        <v>1746</v>
      </c>
      <c r="D651" s="2" t="s">
        <v>1747</v>
      </c>
      <c r="E651" s="2" t="s">
        <v>81</v>
      </c>
      <c r="F651" s="3">
        <v>44706.949699074074</v>
      </c>
      <c r="G651" s="4">
        <v>44229.357870370368</v>
      </c>
      <c r="H651" s="4">
        <v>44228</v>
      </c>
      <c r="I651" s="21">
        <f t="shared" si="10"/>
        <v>2021</v>
      </c>
      <c r="J651" s="4">
        <v>44228</v>
      </c>
      <c r="K651" s="5">
        <v>0.5</v>
      </c>
      <c r="L651" s="5">
        <v>0</v>
      </c>
      <c r="M651" s="6">
        <v>0.4</v>
      </c>
      <c r="N651" s="6">
        <v>0.1</v>
      </c>
      <c r="O651" s="7">
        <v>2338143</v>
      </c>
      <c r="P651" s="7">
        <v>1169071.5</v>
      </c>
      <c r="Q651" s="7">
        <v>0</v>
      </c>
      <c r="R651" s="7">
        <v>0</v>
      </c>
      <c r="S651" s="7">
        <v>1169071.5</v>
      </c>
      <c r="T651" s="8">
        <v>935257.2</v>
      </c>
      <c r="U651" s="8">
        <v>233814.3</v>
      </c>
    </row>
    <row r="652" spans="1:21" x14ac:dyDescent="0.25">
      <c r="A652" s="2" t="s">
        <v>1602</v>
      </c>
      <c r="B652" s="2" t="s">
        <v>1748</v>
      </c>
      <c r="C652" s="2" t="s">
        <v>1749</v>
      </c>
      <c r="D652" s="2" t="s">
        <v>1750</v>
      </c>
      <c r="E652" s="2" t="s">
        <v>81</v>
      </c>
      <c r="F652" s="3">
        <v>45202.945717592593</v>
      </c>
      <c r="G652" s="4">
        <v>44179.600208333337</v>
      </c>
      <c r="H652" s="4">
        <v>44176</v>
      </c>
      <c r="I652" s="21">
        <f t="shared" si="10"/>
        <v>2020</v>
      </c>
      <c r="J652" s="4">
        <v>44179</v>
      </c>
      <c r="K652" s="5">
        <v>0.5</v>
      </c>
      <c r="L652" s="5">
        <v>0</v>
      </c>
      <c r="M652" s="6">
        <v>0.4</v>
      </c>
      <c r="N652" s="6">
        <v>0.1</v>
      </c>
      <c r="O652" s="7">
        <v>2484876</v>
      </c>
      <c r="P652" s="7">
        <v>1242438</v>
      </c>
      <c r="Q652" s="7">
        <v>0</v>
      </c>
      <c r="R652" s="7">
        <v>0</v>
      </c>
      <c r="S652" s="7">
        <v>1242438</v>
      </c>
      <c r="T652" s="8">
        <v>993950.4</v>
      </c>
      <c r="U652" s="8">
        <v>248487.6</v>
      </c>
    </row>
    <row r="653" spans="1:21" x14ac:dyDescent="0.25">
      <c r="A653" s="2" t="s">
        <v>1602</v>
      </c>
      <c r="B653" s="2" t="s">
        <v>1751</v>
      </c>
      <c r="C653" s="2" t="s">
        <v>1752</v>
      </c>
      <c r="D653" s="2" t="s">
        <v>1753</v>
      </c>
      <c r="E653" s="2" t="s">
        <v>81</v>
      </c>
      <c r="F653" s="3">
        <v>44110.983113425929</v>
      </c>
      <c r="G653" s="4">
        <v>43648.657256944447</v>
      </c>
      <c r="H653" s="4">
        <v>43647</v>
      </c>
      <c r="I653" s="21">
        <f t="shared" si="10"/>
        <v>2019</v>
      </c>
      <c r="J653" s="4">
        <v>43648</v>
      </c>
      <c r="K653" s="5">
        <v>0.5</v>
      </c>
      <c r="L653" s="5">
        <v>0</v>
      </c>
      <c r="M653" s="6">
        <v>0.39999999918780266</v>
      </c>
      <c r="N653" s="6">
        <v>0.10000000081219733</v>
      </c>
      <c r="O653" s="7">
        <v>2462455.7799999998</v>
      </c>
      <c r="P653" s="7">
        <v>1231227.8899999999</v>
      </c>
      <c r="Q653" s="7">
        <v>0</v>
      </c>
      <c r="R653" s="7">
        <v>0</v>
      </c>
      <c r="S653" s="7">
        <v>1231227.8899999999</v>
      </c>
      <c r="T653" s="8">
        <v>984982.31</v>
      </c>
      <c r="U653" s="8">
        <v>246245.58</v>
      </c>
    </row>
    <row r="654" spans="1:21" x14ac:dyDescent="0.25">
      <c r="A654" s="2" t="s">
        <v>1602</v>
      </c>
      <c r="B654" s="2" t="s">
        <v>1754</v>
      </c>
      <c r="C654" s="2" t="s">
        <v>1755</v>
      </c>
      <c r="D654" s="2" t="s">
        <v>262</v>
      </c>
      <c r="E654" s="2" t="s">
        <v>81</v>
      </c>
      <c r="F654" s="3">
        <v>44467.946979166663</v>
      </c>
      <c r="G654" s="4">
        <v>43693.413622685184</v>
      </c>
      <c r="H654" s="4">
        <v>43692</v>
      </c>
      <c r="I654" s="21">
        <f t="shared" si="10"/>
        <v>2019</v>
      </c>
      <c r="J654" s="4">
        <v>43692</v>
      </c>
      <c r="K654" s="5">
        <v>0.5</v>
      </c>
      <c r="L654" s="5">
        <v>0</v>
      </c>
      <c r="M654" s="6">
        <v>0.4</v>
      </c>
      <c r="N654" s="6">
        <v>0.1</v>
      </c>
      <c r="O654" s="7">
        <v>2336495</v>
      </c>
      <c r="P654" s="7">
        <v>1168247.5</v>
      </c>
      <c r="Q654" s="7">
        <v>0</v>
      </c>
      <c r="R654" s="7">
        <v>0</v>
      </c>
      <c r="S654" s="7">
        <v>1168247.5</v>
      </c>
      <c r="T654" s="8">
        <v>934598</v>
      </c>
      <c r="U654" s="8">
        <v>233649.5</v>
      </c>
    </row>
    <row r="655" spans="1:21" x14ac:dyDescent="0.25">
      <c r="A655" s="2" t="s">
        <v>1602</v>
      </c>
      <c r="B655" s="2" t="s">
        <v>1756</v>
      </c>
      <c r="C655" s="2" t="s">
        <v>1757</v>
      </c>
      <c r="D655" s="2" t="s">
        <v>1758</v>
      </c>
      <c r="E655" s="2" t="s">
        <v>81</v>
      </c>
      <c r="F655" s="3">
        <v>44533.950023148151</v>
      </c>
      <c r="G655" s="4">
        <v>44148.686180555553</v>
      </c>
      <c r="H655" s="4">
        <v>44148</v>
      </c>
      <c r="I655" s="21">
        <f t="shared" si="10"/>
        <v>2020</v>
      </c>
      <c r="J655" s="4">
        <v>44148</v>
      </c>
      <c r="K655" s="5">
        <v>0.5</v>
      </c>
      <c r="L655" s="5">
        <v>0</v>
      </c>
      <c r="M655" s="6">
        <v>0.3999999967991627</v>
      </c>
      <c r="N655" s="6">
        <v>0.10000000320083731</v>
      </c>
      <c r="O655" s="7">
        <v>2499346.02</v>
      </c>
      <c r="P655" s="7">
        <v>1249673.01</v>
      </c>
      <c r="Q655" s="7">
        <v>0</v>
      </c>
      <c r="R655" s="7">
        <v>0</v>
      </c>
      <c r="S655" s="7">
        <v>1249673.01</v>
      </c>
      <c r="T655" s="8">
        <v>999738.4</v>
      </c>
      <c r="U655" s="8">
        <v>249934.61</v>
      </c>
    </row>
    <row r="656" spans="1:21" x14ac:dyDescent="0.25">
      <c r="A656" s="2" t="s">
        <v>1602</v>
      </c>
      <c r="B656" s="2" t="s">
        <v>1759</v>
      </c>
      <c r="C656" s="2" t="s">
        <v>1760</v>
      </c>
      <c r="D656" s="2" t="s">
        <v>1761</v>
      </c>
      <c r="E656" s="2" t="s">
        <v>81</v>
      </c>
      <c r="F656" s="3">
        <v>44645.950567129628</v>
      </c>
      <c r="G656" s="4">
        <v>44081.390983796293</v>
      </c>
      <c r="H656" s="4">
        <v>44076</v>
      </c>
      <c r="I656" s="21">
        <f t="shared" si="10"/>
        <v>2020</v>
      </c>
      <c r="J656" s="4">
        <v>44078</v>
      </c>
      <c r="K656" s="5">
        <v>0.5</v>
      </c>
      <c r="L656" s="5">
        <v>0</v>
      </c>
      <c r="M656" s="6">
        <v>0.4</v>
      </c>
      <c r="N656" s="6">
        <v>0.1</v>
      </c>
      <c r="O656" s="7">
        <v>2500000</v>
      </c>
      <c r="P656" s="7">
        <v>1250000</v>
      </c>
      <c r="Q656" s="7">
        <v>0</v>
      </c>
      <c r="R656" s="7">
        <v>0</v>
      </c>
      <c r="S656" s="7">
        <v>1250000</v>
      </c>
      <c r="T656" s="8">
        <v>1000000</v>
      </c>
      <c r="U656" s="8">
        <v>250000</v>
      </c>
    </row>
    <row r="657" spans="1:21" x14ac:dyDescent="0.25">
      <c r="A657" s="2" t="s">
        <v>1602</v>
      </c>
      <c r="B657" s="2" t="s">
        <v>1762</v>
      </c>
      <c r="C657" s="2" t="s">
        <v>1763</v>
      </c>
      <c r="D657" s="2" t="s">
        <v>1764</v>
      </c>
      <c r="E657" s="2" t="s">
        <v>24</v>
      </c>
      <c r="F657" s="3">
        <v>44309.59983796296</v>
      </c>
      <c r="G657" s="4">
        <v>44126.461388888885</v>
      </c>
      <c r="H657" s="4">
        <v>44123</v>
      </c>
      <c r="I657" s="21">
        <f t="shared" si="10"/>
        <v>2020</v>
      </c>
      <c r="J657" s="4">
        <v>44123</v>
      </c>
      <c r="K657" s="5">
        <v>0.5</v>
      </c>
      <c r="L657" s="5">
        <v>0</v>
      </c>
      <c r="M657" s="6">
        <v>0.4</v>
      </c>
      <c r="N657" s="6">
        <v>0.1</v>
      </c>
      <c r="O657" s="7">
        <v>2280749</v>
      </c>
      <c r="P657" s="7">
        <v>1140374.5</v>
      </c>
      <c r="Q657" s="7">
        <v>0</v>
      </c>
      <c r="R657" s="7">
        <v>0</v>
      </c>
      <c r="S657" s="7">
        <v>1140374.5</v>
      </c>
      <c r="T657" s="8">
        <v>912299.6</v>
      </c>
      <c r="U657" s="8">
        <v>228074.9</v>
      </c>
    </row>
    <row r="658" spans="1:21" x14ac:dyDescent="0.25">
      <c r="A658" s="2" t="s">
        <v>1602</v>
      </c>
      <c r="B658" s="2" t="s">
        <v>1765</v>
      </c>
      <c r="C658" s="2" t="s">
        <v>1766</v>
      </c>
      <c r="D658" s="2" t="s">
        <v>1767</v>
      </c>
      <c r="E658" s="2" t="s">
        <v>81</v>
      </c>
      <c r="F658" s="3">
        <v>44645.950428240743</v>
      </c>
      <c r="G658" s="4">
        <v>43672.491967592592</v>
      </c>
      <c r="H658" s="4">
        <v>43670</v>
      </c>
      <c r="I658" s="21">
        <f t="shared" si="10"/>
        <v>2019</v>
      </c>
      <c r="J658" s="4">
        <v>43671</v>
      </c>
      <c r="K658" s="5">
        <v>0.5</v>
      </c>
      <c r="L658" s="5">
        <v>0</v>
      </c>
      <c r="M658" s="6">
        <v>0.4</v>
      </c>
      <c r="N658" s="6">
        <v>0.1</v>
      </c>
      <c r="O658" s="7">
        <v>1978135</v>
      </c>
      <c r="P658" s="7">
        <v>989067.5</v>
      </c>
      <c r="Q658" s="7">
        <v>0</v>
      </c>
      <c r="R658" s="7">
        <v>0</v>
      </c>
      <c r="S658" s="7">
        <v>989067.5</v>
      </c>
      <c r="T658" s="8">
        <v>791254</v>
      </c>
      <c r="U658" s="8">
        <v>197813.5</v>
      </c>
    </row>
    <row r="659" spans="1:21" x14ac:dyDescent="0.25">
      <c r="A659" s="2" t="s">
        <v>1602</v>
      </c>
      <c r="B659" s="2" t="s">
        <v>1768</v>
      </c>
      <c r="C659" s="2" t="s">
        <v>1769</v>
      </c>
      <c r="D659" s="2" t="s">
        <v>1770</v>
      </c>
      <c r="E659" s="2" t="s">
        <v>81</v>
      </c>
      <c r="F659" s="3">
        <v>44180.982442129629</v>
      </c>
      <c r="G659" s="4">
        <v>43629.469826388886</v>
      </c>
      <c r="H659" s="4">
        <v>43628</v>
      </c>
      <c r="I659" s="21">
        <f t="shared" si="10"/>
        <v>2019</v>
      </c>
      <c r="J659" s="4">
        <v>43628</v>
      </c>
      <c r="K659" s="5">
        <v>0.5</v>
      </c>
      <c r="L659" s="5">
        <v>0</v>
      </c>
      <c r="M659" s="6">
        <v>0.39999999833901839</v>
      </c>
      <c r="N659" s="6">
        <v>0.1000000037372086</v>
      </c>
      <c r="O659" s="7">
        <v>2408214.5099999998</v>
      </c>
      <c r="P659" s="7">
        <v>1204107.25</v>
      </c>
      <c r="Q659" s="7">
        <v>0</v>
      </c>
      <c r="R659" s="7">
        <v>0</v>
      </c>
      <c r="S659" s="7">
        <v>1204107.25</v>
      </c>
      <c r="T659" s="8">
        <v>963285.8</v>
      </c>
      <c r="U659" s="8">
        <v>240821.46</v>
      </c>
    </row>
    <row r="660" spans="1:21" x14ac:dyDescent="0.25">
      <c r="A660" s="2" t="s">
        <v>1602</v>
      </c>
      <c r="B660" s="2" t="s">
        <v>1771</v>
      </c>
      <c r="C660" s="2" t="s">
        <v>1772</v>
      </c>
      <c r="D660" s="2" t="s">
        <v>1773</v>
      </c>
      <c r="E660" s="2" t="s">
        <v>81</v>
      </c>
      <c r="F660" s="3">
        <v>44110.982800925929</v>
      </c>
      <c r="G660" s="4">
        <v>43628.431747685187</v>
      </c>
      <c r="H660" s="4">
        <v>43627</v>
      </c>
      <c r="I660" s="21">
        <f t="shared" si="10"/>
        <v>2019</v>
      </c>
      <c r="J660" s="4">
        <v>43627</v>
      </c>
      <c r="K660" s="5">
        <v>0.5</v>
      </c>
      <c r="L660" s="5">
        <v>0</v>
      </c>
      <c r="M660" s="6">
        <v>0.39999999916098028</v>
      </c>
      <c r="N660" s="6">
        <v>0.10000000293656898</v>
      </c>
      <c r="O660" s="7">
        <v>2383734.23</v>
      </c>
      <c r="P660" s="7">
        <v>1191867.1100000001</v>
      </c>
      <c r="Q660" s="7">
        <v>0</v>
      </c>
      <c r="R660" s="7">
        <v>0</v>
      </c>
      <c r="S660" s="7">
        <v>1191867.1100000001</v>
      </c>
      <c r="T660" s="8">
        <v>953493.69</v>
      </c>
      <c r="U660" s="8">
        <v>238373.43</v>
      </c>
    </row>
    <row r="661" spans="1:21" x14ac:dyDescent="0.25">
      <c r="A661" s="2" t="s">
        <v>1602</v>
      </c>
      <c r="B661" s="2" t="s">
        <v>1774</v>
      </c>
      <c r="C661" s="2" t="s">
        <v>1775</v>
      </c>
      <c r="D661" s="2" t="s">
        <v>1776</v>
      </c>
      <c r="E661" s="2" t="s">
        <v>81</v>
      </c>
      <c r="F661" s="3">
        <v>44467.947418981479</v>
      </c>
      <c r="G661" s="4">
        <v>43650.444074074076</v>
      </c>
      <c r="H661" s="4">
        <v>43647</v>
      </c>
      <c r="I661" s="21">
        <f t="shared" si="10"/>
        <v>2019</v>
      </c>
      <c r="J661" s="4">
        <v>43648</v>
      </c>
      <c r="K661" s="5">
        <v>0.5</v>
      </c>
      <c r="L661" s="5">
        <v>0</v>
      </c>
      <c r="M661" s="6">
        <v>0.4</v>
      </c>
      <c r="N661" s="6">
        <v>0.1</v>
      </c>
      <c r="O661" s="7">
        <v>2373447</v>
      </c>
      <c r="P661" s="7">
        <v>1186723.5</v>
      </c>
      <c r="Q661" s="7">
        <v>0</v>
      </c>
      <c r="R661" s="7">
        <v>0</v>
      </c>
      <c r="S661" s="7">
        <v>1186723.5</v>
      </c>
      <c r="T661" s="8">
        <v>949378.8</v>
      </c>
      <c r="U661" s="8">
        <v>237344.7</v>
      </c>
    </row>
    <row r="662" spans="1:21" x14ac:dyDescent="0.25">
      <c r="A662" s="2" t="s">
        <v>1602</v>
      </c>
      <c r="B662" s="2" t="s">
        <v>1777</v>
      </c>
      <c r="C662" s="2" t="s">
        <v>1778</v>
      </c>
      <c r="D662" s="2" t="s">
        <v>1779</v>
      </c>
      <c r="E662" s="2" t="s">
        <v>81</v>
      </c>
      <c r="F662" s="3">
        <v>44406.950578703705</v>
      </c>
      <c r="G662" s="4">
        <v>43613.657233796293</v>
      </c>
      <c r="H662" s="4">
        <v>43613</v>
      </c>
      <c r="I662" s="21">
        <f t="shared" si="10"/>
        <v>2019</v>
      </c>
      <c r="J662" s="4">
        <v>43613</v>
      </c>
      <c r="K662" s="5">
        <v>0.5</v>
      </c>
      <c r="L662" s="5">
        <v>0</v>
      </c>
      <c r="M662" s="6">
        <v>0.4</v>
      </c>
      <c r="N662" s="6">
        <v>0.1</v>
      </c>
      <c r="O662" s="7">
        <v>2498812</v>
      </c>
      <c r="P662" s="7">
        <v>1249406</v>
      </c>
      <c r="Q662" s="7">
        <v>0</v>
      </c>
      <c r="R662" s="7">
        <v>0</v>
      </c>
      <c r="S662" s="7">
        <v>1249406</v>
      </c>
      <c r="T662" s="8">
        <v>999524.8</v>
      </c>
      <c r="U662" s="8">
        <v>249881.2</v>
      </c>
    </row>
    <row r="663" spans="1:21" x14ac:dyDescent="0.25">
      <c r="A663" s="2" t="s">
        <v>1602</v>
      </c>
      <c r="B663" s="2" t="s">
        <v>1780</v>
      </c>
      <c r="C663" s="2" t="s">
        <v>1781</v>
      </c>
      <c r="D663" s="2" t="s">
        <v>148</v>
      </c>
      <c r="E663" s="2" t="s">
        <v>81</v>
      </c>
      <c r="F663" s="3">
        <v>44341.953032407408</v>
      </c>
      <c r="G663" s="4">
        <v>43629.629930555559</v>
      </c>
      <c r="H663" s="4">
        <v>43628</v>
      </c>
      <c r="I663" s="21">
        <f t="shared" si="10"/>
        <v>2019</v>
      </c>
      <c r="J663" s="4">
        <v>43628</v>
      </c>
      <c r="K663" s="5">
        <v>0.5</v>
      </c>
      <c r="L663" s="5">
        <v>0</v>
      </c>
      <c r="M663" s="6">
        <v>0.39999999979813838</v>
      </c>
      <c r="N663" s="6">
        <v>0.10000000070651559</v>
      </c>
      <c r="O663" s="7">
        <v>9907778.6300000008</v>
      </c>
      <c r="P663" s="7">
        <v>4953889.3099999996</v>
      </c>
      <c r="Q663" s="7">
        <v>0</v>
      </c>
      <c r="R663" s="7">
        <v>0</v>
      </c>
      <c r="S663" s="7">
        <v>4953889.3099999996</v>
      </c>
      <c r="T663" s="8">
        <v>3963111.45</v>
      </c>
      <c r="U663" s="8">
        <v>990777.87</v>
      </c>
    </row>
    <row r="664" spans="1:21" x14ac:dyDescent="0.25">
      <c r="A664" s="2" t="s">
        <v>1602</v>
      </c>
      <c r="B664" s="2" t="s">
        <v>1782</v>
      </c>
      <c r="C664" s="2" t="s">
        <v>1783</v>
      </c>
      <c r="D664" s="2" t="s">
        <v>1784</v>
      </c>
      <c r="E664" s="2" t="s">
        <v>81</v>
      </c>
      <c r="F664" s="3">
        <v>44740.975590277776</v>
      </c>
      <c r="G664" s="4">
        <v>44126.623645833337</v>
      </c>
      <c r="H664" s="4">
        <v>44126</v>
      </c>
      <c r="I664" s="21">
        <f t="shared" si="10"/>
        <v>2020</v>
      </c>
      <c r="J664" s="4">
        <v>44126</v>
      </c>
      <c r="K664" s="5">
        <v>0.5</v>
      </c>
      <c r="L664" s="5">
        <v>0</v>
      </c>
      <c r="M664" s="6">
        <v>0.4</v>
      </c>
      <c r="N664" s="6">
        <v>0.1</v>
      </c>
      <c r="O664" s="7">
        <v>1028452.1</v>
      </c>
      <c r="P664" s="7">
        <v>514226.05</v>
      </c>
      <c r="Q664" s="7">
        <v>0</v>
      </c>
      <c r="R664" s="7">
        <v>0</v>
      </c>
      <c r="S664" s="7">
        <v>514226.05</v>
      </c>
      <c r="T664" s="8">
        <v>411380.84</v>
      </c>
      <c r="U664" s="8">
        <v>102845.21</v>
      </c>
    </row>
    <row r="665" spans="1:21" x14ac:dyDescent="0.25">
      <c r="A665" s="2" t="s">
        <v>1602</v>
      </c>
      <c r="B665" s="2" t="s">
        <v>1785</v>
      </c>
      <c r="C665" s="2" t="s">
        <v>1786</v>
      </c>
      <c r="D665" s="2" t="s">
        <v>1787</v>
      </c>
      <c r="E665" s="2" t="s">
        <v>81</v>
      </c>
      <c r="F665" s="3">
        <v>44467.946481481478</v>
      </c>
      <c r="G665" s="4">
        <v>43671.42827546296</v>
      </c>
      <c r="H665" s="4">
        <v>43662</v>
      </c>
      <c r="I665" s="21">
        <f t="shared" si="10"/>
        <v>2019</v>
      </c>
      <c r="J665" s="4">
        <v>43669</v>
      </c>
      <c r="K665" s="5">
        <v>0.5</v>
      </c>
      <c r="L665" s="5">
        <v>0</v>
      </c>
      <c r="M665" s="6">
        <v>0.40000000162206489</v>
      </c>
      <c r="N665" s="6">
        <v>0.10000000040551622</v>
      </c>
      <c r="O665" s="7">
        <v>2465992.59</v>
      </c>
      <c r="P665" s="7">
        <v>1232996.29</v>
      </c>
      <c r="Q665" s="7">
        <v>0</v>
      </c>
      <c r="R665" s="7">
        <v>0</v>
      </c>
      <c r="S665" s="7">
        <v>1232996.29</v>
      </c>
      <c r="T665" s="8">
        <v>986397.04</v>
      </c>
      <c r="U665" s="8">
        <v>246599.26</v>
      </c>
    </row>
    <row r="666" spans="1:21" x14ac:dyDescent="0.25">
      <c r="A666" s="2" t="s">
        <v>1602</v>
      </c>
      <c r="B666" s="2" t="s">
        <v>1788</v>
      </c>
      <c r="C666" s="2" t="s">
        <v>1789</v>
      </c>
      <c r="D666" s="2" t="s">
        <v>1790</v>
      </c>
      <c r="E666" s="2" t="s">
        <v>81</v>
      </c>
      <c r="F666" s="3">
        <v>44896.033368055556</v>
      </c>
      <c r="G666" s="4">
        <v>44531.583622685182</v>
      </c>
      <c r="H666" s="4">
        <v>44530</v>
      </c>
      <c r="I666" s="21">
        <f t="shared" si="10"/>
        <v>2021</v>
      </c>
      <c r="J666" s="4">
        <v>44531</v>
      </c>
      <c r="K666" s="5">
        <v>0.5</v>
      </c>
      <c r="L666" s="5">
        <v>0</v>
      </c>
      <c r="M666" s="6">
        <v>0.4</v>
      </c>
      <c r="N666" s="6">
        <v>0.1</v>
      </c>
      <c r="O666" s="7">
        <v>2498264</v>
      </c>
      <c r="P666" s="7">
        <v>1249132</v>
      </c>
      <c r="Q666" s="7">
        <v>0</v>
      </c>
      <c r="R666" s="7">
        <v>0</v>
      </c>
      <c r="S666" s="7">
        <v>1249132</v>
      </c>
      <c r="T666" s="8">
        <v>999305.6</v>
      </c>
      <c r="U666" s="8">
        <v>249826.4</v>
      </c>
    </row>
    <row r="667" spans="1:21" x14ac:dyDescent="0.25">
      <c r="A667" s="2" t="s">
        <v>1602</v>
      </c>
      <c r="B667" s="2" t="s">
        <v>1791</v>
      </c>
      <c r="C667" s="2" t="s">
        <v>1792</v>
      </c>
      <c r="D667" s="2" t="s">
        <v>1793</v>
      </c>
      <c r="E667" s="2" t="s">
        <v>27</v>
      </c>
      <c r="F667" s="3">
        <v>45561.99763888889</v>
      </c>
      <c r="G667" s="4">
        <v>43727.413622685184</v>
      </c>
      <c r="H667" s="4">
        <v>43726</v>
      </c>
      <c r="I667" s="21">
        <f t="shared" si="10"/>
        <v>2019</v>
      </c>
      <c r="J667" s="4">
        <v>43727</v>
      </c>
      <c r="K667" s="5">
        <v>0.5</v>
      </c>
      <c r="L667" s="5">
        <v>0</v>
      </c>
      <c r="M667" s="6">
        <v>0.4</v>
      </c>
      <c r="N667" s="6">
        <v>0.1</v>
      </c>
      <c r="O667" s="7">
        <v>2421069</v>
      </c>
      <c r="P667" s="7">
        <v>1210534.5</v>
      </c>
      <c r="Q667" s="7">
        <v>0</v>
      </c>
      <c r="R667" s="7">
        <v>0</v>
      </c>
      <c r="S667" s="7">
        <v>1210534.5</v>
      </c>
      <c r="T667" s="8">
        <v>968427.6</v>
      </c>
      <c r="U667" s="8">
        <v>242106.9</v>
      </c>
    </row>
    <row r="668" spans="1:21" x14ac:dyDescent="0.25">
      <c r="A668" s="2" t="s">
        <v>1602</v>
      </c>
      <c r="B668" s="2" t="s">
        <v>1794</v>
      </c>
      <c r="C668" s="2" t="s">
        <v>1795</v>
      </c>
      <c r="D668" s="2" t="s">
        <v>1796</v>
      </c>
      <c r="E668" s="2" t="s">
        <v>81</v>
      </c>
      <c r="F668" s="3">
        <v>44706.949849537035</v>
      </c>
      <c r="G668" s="4">
        <v>44245.731099537035</v>
      </c>
      <c r="H668" s="4">
        <v>44245</v>
      </c>
      <c r="I668" s="21">
        <f t="shared" si="10"/>
        <v>2021</v>
      </c>
      <c r="J668" s="4">
        <v>44245</v>
      </c>
      <c r="K668" s="5">
        <v>0.5</v>
      </c>
      <c r="L668" s="5">
        <v>0</v>
      </c>
      <c r="M668" s="6">
        <v>0.39999999906326367</v>
      </c>
      <c r="N668" s="6">
        <v>0.10000000093673635</v>
      </c>
      <c r="O668" s="7">
        <v>2135072.48</v>
      </c>
      <c r="P668" s="7">
        <v>1067536.24</v>
      </c>
      <c r="Q668" s="7">
        <v>0</v>
      </c>
      <c r="R668" s="7">
        <v>0</v>
      </c>
      <c r="S668" s="7">
        <v>1067536.24</v>
      </c>
      <c r="T668" s="8">
        <v>854028.99</v>
      </c>
      <c r="U668" s="8">
        <v>213507.25</v>
      </c>
    </row>
    <row r="669" spans="1:21" x14ac:dyDescent="0.25">
      <c r="A669" s="2" t="s">
        <v>1602</v>
      </c>
      <c r="B669" s="2" t="s">
        <v>1797</v>
      </c>
      <c r="C669" s="2" t="s">
        <v>1798</v>
      </c>
      <c r="D669" s="2" t="s">
        <v>1799</v>
      </c>
      <c r="E669" s="2" t="s">
        <v>81</v>
      </c>
      <c r="F669" s="3">
        <v>44645.950289351851</v>
      </c>
      <c r="G669" s="4">
        <v>44130.512824074074</v>
      </c>
      <c r="H669" s="4">
        <v>44130</v>
      </c>
      <c r="I669" s="21">
        <f t="shared" si="10"/>
        <v>2020</v>
      </c>
      <c r="J669" s="4">
        <v>44130</v>
      </c>
      <c r="K669" s="5">
        <v>0.5</v>
      </c>
      <c r="L669" s="5">
        <v>0</v>
      </c>
      <c r="M669" s="6">
        <v>0.3999999991825649</v>
      </c>
      <c r="N669" s="6">
        <v>0.10000000081743508</v>
      </c>
      <c r="O669" s="7">
        <v>2446677.48</v>
      </c>
      <c r="P669" s="7">
        <v>1223338.74</v>
      </c>
      <c r="Q669" s="7">
        <v>0</v>
      </c>
      <c r="R669" s="7">
        <v>0</v>
      </c>
      <c r="S669" s="7">
        <v>1223338.74</v>
      </c>
      <c r="T669" s="8">
        <v>978670.99</v>
      </c>
      <c r="U669" s="8">
        <v>244667.75</v>
      </c>
    </row>
    <row r="670" spans="1:21" x14ac:dyDescent="0.25">
      <c r="A670" s="2" t="s">
        <v>1602</v>
      </c>
      <c r="B670" s="2" t="s">
        <v>1800</v>
      </c>
      <c r="C670" s="2" t="s">
        <v>1801</v>
      </c>
      <c r="D670" s="2" t="s">
        <v>1347</v>
      </c>
      <c r="E670" s="2" t="s">
        <v>81</v>
      </c>
      <c r="F670" s="3">
        <v>44467.947152777779</v>
      </c>
      <c r="G670" s="4">
        <v>43664.596030092594</v>
      </c>
      <c r="H670" s="4">
        <v>43663</v>
      </c>
      <c r="I670" s="21">
        <f t="shared" si="10"/>
        <v>2019</v>
      </c>
      <c r="J670" s="4">
        <v>43664</v>
      </c>
      <c r="K670" s="5">
        <v>0.5</v>
      </c>
      <c r="L670" s="5">
        <v>0</v>
      </c>
      <c r="M670" s="6">
        <v>0.4</v>
      </c>
      <c r="N670" s="6">
        <v>0.1</v>
      </c>
      <c r="O670" s="7">
        <v>1791710</v>
      </c>
      <c r="P670" s="7">
        <v>895855</v>
      </c>
      <c r="Q670" s="7">
        <v>0</v>
      </c>
      <c r="R670" s="7">
        <v>0</v>
      </c>
      <c r="S670" s="7">
        <v>895855</v>
      </c>
      <c r="T670" s="8">
        <v>716684</v>
      </c>
      <c r="U670" s="8">
        <v>179171</v>
      </c>
    </row>
    <row r="671" spans="1:21" x14ac:dyDescent="0.25">
      <c r="A671" s="2" t="s">
        <v>1602</v>
      </c>
      <c r="B671" s="2" t="s">
        <v>1802</v>
      </c>
      <c r="C671" s="2" t="s">
        <v>1803</v>
      </c>
      <c r="D671" s="2" t="s">
        <v>1406</v>
      </c>
      <c r="E671" s="2" t="s">
        <v>81</v>
      </c>
      <c r="F671" s="3">
        <v>44533.94972222222</v>
      </c>
      <c r="G671" s="4">
        <v>44141.595879629633</v>
      </c>
      <c r="H671" s="4">
        <v>44141</v>
      </c>
      <c r="I671" s="21">
        <f t="shared" si="10"/>
        <v>2020</v>
      </c>
      <c r="J671" s="4">
        <v>44141</v>
      </c>
      <c r="K671" s="5">
        <v>0.5</v>
      </c>
      <c r="L671" s="5">
        <v>0</v>
      </c>
      <c r="M671" s="6">
        <v>0.4</v>
      </c>
      <c r="N671" s="6">
        <v>0.1</v>
      </c>
      <c r="O671" s="7">
        <v>2500000</v>
      </c>
      <c r="P671" s="7">
        <v>1250000</v>
      </c>
      <c r="Q671" s="7">
        <v>0</v>
      </c>
      <c r="R671" s="7">
        <v>0</v>
      </c>
      <c r="S671" s="7">
        <v>1250000</v>
      </c>
      <c r="T671" s="8">
        <v>1000000</v>
      </c>
      <c r="U671" s="8">
        <v>250000</v>
      </c>
    </row>
    <row r="672" spans="1:21" x14ac:dyDescent="0.25">
      <c r="A672" s="2" t="s">
        <v>1602</v>
      </c>
      <c r="B672" s="2" t="s">
        <v>1804</v>
      </c>
      <c r="C672" s="2" t="s">
        <v>1805</v>
      </c>
      <c r="D672" s="2" t="s">
        <v>1806</v>
      </c>
      <c r="E672" s="2" t="s">
        <v>81</v>
      </c>
      <c r="F672" s="3">
        <v>44467.947326388887</v>
      </c>
      <c r="G672" s="4">
        <v>43679.442430555559</v>
      </c>
      <c r="H672" s="4">
        <v>43677</v>
      </c>
      <c r="I672" s="21">
        <f t="shared" si="10"/>
        <v>2019</v>
      </c>
      <c r="J672" s="4">
        <v>43678</v>
      </c>
      <c r="K672" s="5">
        <v>0.5</v>
      </c>
      <c r="L672" s="5">
        <v>0</v>
      </c>
      <c r="M672" s="6">
        <v>0.4</v>
      </c>
      <c r="N672" s="6">
        <v>0.1</v>
      </c>
      <c r="O672" s="7">
        <v>2049986</v>
      </c>
      <c r="P672" s="7">
        <v>1024993</v>
      </c>
      <c r="Q672" s="7">
        <v>0</v>
      </c>
      <c r="R672" s="7">
        <v>0</v>
      </c>
      <c r="S672" s="7">
        <v>1024993</v>
      </c>
      <c r="T672" s="8">
        <v>819994.4</v>
      </c>
      <c r="U672" s="8">
        <v>204998.6</v>
      </c>
    </row>
    <row r="673" spans="1:21" x14ac:dyDescent="0.25">
      <c r="A673" s="2" t="s">
        <v>1602</v>
      </c>
      <c r="B673" s="2" t="s">
        <v>1807</v>
      </c>
      <c r="C673" s="2" t="s">
        <v>1808</v>
      </c>
      <c r="D673" s="2" t="s">
        <v>1809</v>
      </c>
      <c r="E673" s="2" t="s">
        <v>27</v>
      </c>
      <c r="F673" s="3">
        <v>45250.879733796297</v>
      </c>
      <c r="G673" s="4">
        <v>43634.330659722225</v>
      </c>
      <c r="H673" s="4">
        <v>43633</v>
      </c>
      <c r="I673" s="21">
        <f t="shared" si="10"/>
        <v>2019</v>
      </c>
      <c r="J673" s="4">
        <v>43633</v>
      </c>
      <c r="K673" s="5">
        <v>0.5</v>
      </c>
      <c r="L673" s="5">
        <v>0</v>
      </c>
      <c r="M673" s="6">
        <v>0.39999999919527385</v>
      </c>
      <c r="N673" s="6">
        <v>0.10000000281654163</v>
      </c>
      <c r="O673" s="7">
        <v>2485317.4300000002</v>
      </c>
      <c r="P673" s="7">
        <v>1242658.71</v>
      </c>
      <c r="Q673" s="7">
        <v>0</v>
      </c>
      <c r="R673" s="7">
        <v>0</v>
      </c>
      <c r="S673" s="7">
        <v>1242658.71</v>
      </c>
      <c r="T673" s="8">
        <v>994126.97</v>
      </c>
      <c r="U673" s="8">
        <v>248531.75</v>
      </c>
    </row>
    <row r="674" spans="1:21" x14ac:dyDescent="0.25">
      <c r="A674" s="2" t="s">
        <v>1602</v>
      </c>
      <c r="B674" s="2" t="s">
        <v>1810</v>
      </c>
      <c r="C674" s="2" t="s">
        <v>1811</v>
      </c>
      <c r="D674" s="2" t="s">
        <v>1412</v>
      </c>
      <c r="E674" s="2" t="s">
        <v>81</v>
      </c>
      <c r="F674" s="3">
        <v>44645.950370370374</v>
      </c>
      <c r="G674" s="4">
        <v>44160.442962962959</v>
      </c>
      <c r="H674" s="4">
        <v>44159</v>
      </c>
      <c r="I674" s="21">
        <f t="shared" si="10"/>
        <v>2020</v>
      </c>
      <c r="J674" s="4">
        <v>44159</v>
      </c>
      <c r="K674" s="5">
        <v>0.5</v>
      </c>
      <c r="L674" s="5">
        <v>0</v>
      </c>
      <c r="M674" s="6">
        <v>0.40000000143288805</v>
      </c>
      <c r="N674" s="6">
        <v>0.10000000214933205</v>
      </c>
      <c r="O674" s="7">
        <v>1395782.47</v>
      </c>
      <c r="P674" s="7">
        <v>697891.23</v>
      </c>
      <c r="Q674" s="7">
        <v>0</v>
      </c>
      <c r="R674" s="7">
        <v>0</v>
      </c>
      <c r="S674" s="7">
        <v>697891.23</v>
      </c>
      <c r="T674" s="8">
        <v>558312.99</v>
      </c>
      <c r="U674" s="8">
        <v>139578.25</v>
      </c>
    </row>
    <row r="675" spans="1:21" x14ac:dyDescent="0.25">
      <c r="A675" s="2" t="s">
        <v>1602</v>
      </c>
      <c r="B675" s="2" t="s">
        <v>1812</v>
      </c>
      <c r="C675" s="2" t="s">
        <v>1813</v>
      </c>
      <c r="D675" s="2" t="s">
        <v>1814</v>
      </c>
      <c r="E675" s="2" t="s">
        <v>81</v>
      </c>
      <c r="F675" s="3">
        <v>44533.949641203704</v>
      </c>
      <c r="G675" s="4">
        <v>44126.638831018521</v>
      </c>
      <c r="H675" s="4">
        <v>44123</v>
      </c>
      <c r="I675" s="21">
        <f t="shared" si="10"/>
        <v>2020</v>
      </c>
      <c r="J675" s="4">
        <v>44123</v>
      </c>
      <c r="K675" s="5">
        <v>0.5</v>
      </c>
      <c r="L675" s="5">
        <v>0</v>
      </c>
      <c r="M675" s="6">
        <v>0.4</v>
      </c>
      <c r="N675" s="6">
        <v>0.1</v>
      </c>
      <c r="O675" s="7">
        <v>1147673.6000000001</v>
      </c>
      <c r="P675" s="7">
        <v>573836.80000000005</v>
      </c>
      <c r="Q675" s="7">
        <v>0</v>
      </c>
      <c r="R675" s="7">
        <v>0</v>
      </c>
      <c r="S675" s="7">
        <v>573836.80000000005</v>
      </c>
      <c r="T675" s="8">
        <v>459069.44</v>
      </c>
      <c r="U675" s="8">
        <v>114767.36</v>
      </c>
    </row>
    <row r="676" spans="1:21" x14ac:dyDescent="0.25">
      <c r="A676" s="2" t="s">
        <v>1602</v>
      </c>
      <c r="B676" s="2" t="s">
        <v>1815</v>
      </c>
      <c r="C676" s="2" t="s">
        <v>1816</v>
      </c>
      <c r="D676" s="2" t="s">
        <v>1817</v>
      </c>
      <c r="E676" s="2" t="s">
        <v>81</v>
      </c>
      <c r="F676" s="3">
        <v>44467.947118055556</v>
      </c>
      <c r="G676" s="4">
        <v>44109.367384259262</v>
      </c>
      <c r="H676" s="4">
        <v>44106</v>
      </c>
      <c r="I676" s="21">
        <f t="shared" si="10"/>
        <v>2020</v>
      </c>
      <c r="J676" s="4">
        <v>44109</v>
      </c>
      <c r="K676" s="5">
        <v>0.5</v>
      </c>
      <c r="L676" s="5">
        <v>0</v>
      </c>
      <c r="M676" s="6">
        <v>0.4</v>
      </c>
      <c r="N676" s="6">
        <v>0.1</v>
      </c>
      <c r="O676" s="7">
        <v>2500000</v>
      </c>
      <c r="P676" s="7">
        <v>1250000</v>
      </c>
      <c r="Q676" s="7">
        <v>0</v>
      </c>
      <c r="R676" s="7">
        <v>0</v>
      </c>
      <c r="S676" s="7">
        <v>1250000</v>
      </c>
      <c r="T676" s="8">
        <v>1000000</v>
      </c>
      <c r="U676" s="8">
        <v>250000</v>
      </c>
    </row>
    <row r="677" spans="1:21" x14ac:dyDescent="0.25">
      <c r="A677" s="2" t="s">
        <v>1602</v>
      </c>
      <c r="B677" s="2" t="s">
        <v>1818</v>
      </c>
      <c r="C677" s="2" t="s">
        <v>1819</v>
      </c>
      <c r="D677" s="2" t="s">
        <v>1279</v>
      </c>
      <c r="E677" s="2" t="s">
        <v>81</v>
      </c>
      <c r="F677" s="3">
        <v>44287.000497685185</v>
      </c>
      <c r="G677" s="4">
        <v>43621.635648148149</v>
      </c>
      <c r="H677" s="4">
        <v>43619</v>
      </c>
      <c r="I677" s="21">
        <f t="shared" si="10"/>
        <v>2019</v>
      </c>
      <c r="J677" s="4">
        <v>43620</v>
      </c>
      <c r="K677" s="5">
        <v>0.5</v>
      </c>
      <c r="L677" s="5">
        <v>0</v>
      </c>
      <c r="M677" s="6">
        <v>0.4</v>
      </c>
      <c r="N677" s="6">
        <v>0.1</v>
      </c>
      <c r="O677" s="7">
        <v>1630446.2</v>
      </c>
      <c r="P677" s="7">
        <v>815223.1</v>
      </c>
      <c r="Q677" s="7">
        <v>0</v>
      </c>
      <c r="R677" s="7">
        <v>0</v>
      </c>
      <c r="S677" s="7">
        <v>815223.1</v>
      </c>
      <c r="T677" s="8">
        <v>652178.48</v>
      </c>
      <c r="U677" s="8">
        <v>163044.62</v>
      </c>
    </row>
    <row r="678" spans="1:21" x14ac:dyDescent="0.25">
      <c r="A678" s="2" t="s">
        <v>1602</v>
      </c>
      <c r="B678" s="2" t="s">
        <v>1820</v>
      </c>
      <c r="C678" s="2" t="s">
        <v>1821</v>
      </c>
      <c r="D678" s="2" t="s">
        <v>1822</v>
      </c>
      <c r="E678" s="2" t="s">
        <v>81</v>
      </c>
      <c r="F678" s="3">
        <v>44477.951574074075</v>
      </c>
      <c r="G678" s="4">
        <v>44137.587002314816</v>
      </c>
      <c r="H678" s="4">
        <v>44137</v>
      </c>
      <c r="I678" s="21">
        <f t="shared" si="10"/>
        <v>2020</v>
      </c>
      <c r="J678" s="4">
        <v>44137</v>
      </c>
      <c r="K678" s="5">
        <v>0.5</v>
      </c>
      <c r="L678" s="5">
        <v>0</v>
      </c>
      <c r="M678" s="6">
        <v>0.40000000202185282</v>
      </c>
      <c r="N678" s="6">
        <v>0.1000000005054632</v>
      </c>
      <c r="O678" s="7">
        <v>1978383.39</v>
      </c>
      <c r="P678" s="7">
        <v>989191.69</v>
      </c>
      <c r="Q678" s="7">
        <v>0</v>
      </c>
      <c r="R678" s="7">
        <v>0</v>
      </c>
      <c r="S678" s="7">
        <v>989191.69</v>
      </c>
      <c r="T678" s="8">
        <v>791353.36</v>
      </c>
      <c r="U678" s="8">
        <v>197838.34</v>
      </c>
    </row>
    <row r="679" spans="1:21" x14ac:dyDescent="0.25">
      <c r="A679" s="2" t="s">
        <v>1602</v>
      </c>
      <c r="B679" s="2" t="s">
        <v>1823</v>
      </c>
      <c r="C679" s="2" t="s">
        <v>1824</v>
      </c>
      <c r="D679" s="2" t="s">
        <v>1350</v>
      </c>
      <c r="E679" s="2" t="s">
        <v>81</v>
      </c>
      <c r="F679" s="3">
        <v>44406.950543981482</v>
      </c>
      <c r="G679" s="4">
        <v>43678.447708333333</v>
      </c>
      <c r="H679" s="4">
        <v>43669</v>
      </c>
      <c r="I679" s="21">
        <f t="shared" si="10"/>
        <v>2019</v>
      </c>
      <c r="J679" s="4">
        <v>43672</v>
      </c>
      <c r="K679" s="5">
        <v>0.5</v>
      </c>
      <c r="L679" s="5">
        <v>0</v>
      </c>
      <c r="M679" s="6">
        <v>0.4</v>
      </c>
      <c r="N679" s="6">
        <v>0.1</v>
      </c>
      <c r="O679" s="7">
        <v>2483162</v>
      </c>
      <c r="P679" s="7">
        <v>1241581</v>
      </c>
      <c r="Q679" s="7">
        <v>0</v>
      </c>
      <c r="R679" s="7">
        <v>0</v>
      </c>
      <c r="S679" s="7">
        <v>1241581</v>
      </c>
      <c r="T679" s="8">
        <v>993264.8</v>
      </c>
      <c r="U679" s="8">
        <v>248316.2</v>
      </c>
    </row>
    <row r="680" spans="1:21" x14ac:dyDescent="0.25">
      <c r="A680" s="2" t="s">
        <v>1602</v>
      </c>
      <c r="B680" s="2" t="s">
        <v>1825</v>
      </c>
      <c r="C680" s="2" t="s">
        <v>1826</v>
      </c>
      <c r="D680" s="2" t="s">
        <v>1827</v>
      </c>
      <c r="E680" s="2" t="s">
        <v>81</v>
      </c>
      <c r="F680" s="3">
        <v>44176.982395833336</v>
      </c>
      <c r="G680" s="4">
        <v>43727.423032407409</v>
      </c>
      <c r="H680" s="4">
        <v>43726</v>
      </c>
      <c r="I680" s="21">
        <f t="shared" si="10"/>
        <v>2019</v>
      </c>
      <c r="J680" s="4">
        <v>43727</v>
      </c>
      <c r="K680" s="5">
        <v>0.5</v>
      </c>
      <c r="L680" s="5">
        <v>0</v>
      </c>
      <c r="M680" s="6">
        <v>0.4</v>
      </c>
      <c r="N680" s="6">
        <v>0.1</v>
      </c>
      <c r="O680" s="7">
        <v>2198682</v>
      </c>
      <c r="P680" s="7">
        <v>1099341</v>
      </c>
      <c r="Q680" s="7">
        <v>0</v>
      </c>
      <c r="R680" s="7">
        <v>0</v>
      </c>
      <c r="S680" s="7">
        <v>1099341</v>
      </c>
      <c r="T680" s="8">
        <v>879472.8</v>
      </c>
      <c r="U680" s="8">
        <v>219868.2</v>
      </c>
    </row>
    <row r="681" spans="1:21" x14ac:dyDescent="0.25">
      <c r="A681" s="2" t="s">
        <v>1602</v>
      </c>
      <c r="B681" s="2" t="s">
        <v>1828</v>
      </c>
      <c r="C681" s="2" t="s">
        <v>1829</v>
      </c>
      <c r="D681" s="2" t="s">
        <v>1830</v>
      </c>
      <c r="E681" s="2" t="s">
        <v>27</v>
      </c>
      <c r="F681" s="3">
        <v>45588.002592592595</v>
      </c>
      <c r="G681" s="4">
        <v>43650.467673611114</v>
      </c>
      <c r="H681" s="4">
        <v>43647</v>
      </c>
      <c r="I681" s="21">
        <f t="shared" si="10"/>
        <v>2019</v>
      </c>
      <c r="J681" s="4">
        <v>43648</v>
      </c>
      <c r="K681" s="5">
        <v>0.5</v>
      </c>
      <c r="L681" s="5">
        <v>0</v>
      </c>
      <c r="M681" s="6">
        <v>0.4</v>
      </c>
      <c r="N681" s="6">
        <v>0.1</v>
      </c>
      <c r="O681" s="7">
        <v>2272648</v>
      </c>
      <c r="P681" s="7">
        <v>1136324</v>
      </c>
      <c r="Q681" s="7">
        <v>0</v>
      </c>
      <c r="R681" s="7">
        <v>0</v>
      </c>
      <c r="S681" s="7">
        <v>1136324</v>
      </c>
      <c r="T681" s="8">
        <v>909059.2</v>
      </c>
      <c r="U681" s="8">
        <v>227264.8</v>
      </c>
    </row>
    <row r="682" spans="1:21" x14ac:dyDescent="0.25">
      <c r="A682" s="2" t="s">
        <v>1602</v>
      </c>
      <c r="B682" s="2" t="s">
        <v>1831</v>
      </c>
      <c r="C682" s="2" t="s">
        <v>1832</v>
      </c>
      <c r="D682" s="2" t="s">
        <v>1833</v>
      </c>
      <c r="E682" s="2" t="s">
        <v>27</v>
      </c>
      <c r="F682" s="3">
        <v>45161.987939814811</v>
      </c>
      <c r="G682" s="4">
        <v>43798.470289351855</v>
      </c>
      <c r="H682" s="4">
        <v>43797</v>
      </c>
      <c r="I682" s="21">
        <f t="shared" si="10"/>
        <v>2019</v>
      </c>
      <c r="J682" s="4">
        <v>43798</v>
      </c>
      <c r="K682" s="5">
        <v>0.5</v>
      </c>
      <c r="L682" s="5">
        <v>0</v>
      </c>
      <c r="M682" s="6">
        <v>0.4</v>
      </c>
      <c r="N682" s="6">
        <v>0.1</v>
      </c>
      <c r="O682" s="7">
        <v>1022134</v>
      </c>
      <c r="P682" s="7">
        <v>511067</v>
      </c>
      <c r="Q682" s="7">
        <v>0</v>
      </c>
      <c r="R682" s="7">
        <v>0</v>
      </c>
      <c r="S682" s="7">
        <v>511067</v>
      </c>
      <c r="T682" s="8">
        <v>408853.6</v>
      </c>
      <c r="U682" s="8">
        <v>102213.4</v>
      </c>
    </row>
    <row r="683" spans="1:21" x14ac:dyDescent="0.25">
      <c r="A683" s="2" t="s">
        <v>1602</v>
      </c>
      <c r="B683" s="2" t="s">
        <v>1834</v>
      </c>
      <c r="C683" s="2" t="s">
        <v>1835</v>
      </c>
      <c r="D683" s="2" t="s">
        <v>1836</v>
      </c>
      <c r="E683" s="2" t="s">
        <v>24</v>
      </c>
      <c r="F683" s="3">
        <v>44427.379363425927</v>
      </c>
      <c r="G683" s="4">
        <v>43754.605254629627</v>
      </c>
      <c r="H683" s="4">
        <v>43748</v>
      </c>
      <c r="I683" s="21">
        <f t="shared" si="10"/>
        <v>2019</v>
      </c>
      <c r="J683" s="4">
        <v>43748</v>
      </c>
      <c r="K683" s="5">
        <v>0.5</v>
      </c>
      <c r="L683" s="5">
        <v>0</v>
      </c>
      <c r="M683" s="6">
        <v>0.4</v>
      </c>
      <c r="N683" s="6">
        <v>0.1</v>
      </c>
      <c r="O683" s="7">
        <v>1635917</v>
      </c>
      <c r="P683" s="7">
        <v>817958.5</v>
      </c>
      <c r="Q683" s="7">
        <v>0</v>
      </c>
      <c r="R683" s="7">
        <v>0</v>
      </c>
      <c r="S683" s="7">
        <v>817958.5</v>
      </c>
      <c r="T683" s="8">
        <v>654366.80000000005</v>
      </c>
      <c r="U683" s="8">
        <v>163591.70000000001</v>
      </c>
    </row>
    <row r="684" spans="1:21" x14ac:dyDescent="0.25">
      <c r="A684" s="2" t="s">
        <v>1602</v>
      </c>
      <c r="B684" s="2" t="s">
        <v>1837</v>
      </c>
      <c r="C684" s="2" t="s">
        <v>1838</v>
      </c>
      <c r="D684" s="2" t="s">
        <v>1839</v>
      </c>
      <c r="E684" s="2" t="s">
        <v>81</v>
      </c>
      <c r="F684" s="3">
        <v>44176.983425925922</v>
      </c>
      <c r="G684" s="4">
        <v>43648.620486111111</v>
      </c>
      <c r="H684" s="4">
        <v>43647</v>
      </c>
      <c r="I684" s="21">
        <f t="shared" si="10"/>
        <v>2019</v>
      </c>
      <c r="J684" s="4">
        <v>43648</v>
      </c>
      <c r="K684" s="5">
        <v>0.5</v>
      </c>
      <c r="L684" s="5">
        <v>0</v>
      </c>
      <c r="M684" s="6">
        <v>0.4</v>
      </c>
      <c r="N684" s="6">
        <v>0.1</v>
      </c>
      <c r="O684" s="7">
        <v>2171949.7999999998</v>
      </c>
      <c r="P684" s="7">
        <v>1085974.8999999999</v>
      </c>
      <c r="Q684" s="7">
        <v>0</v>
      </c>
      <c r="R684" s="7">
        <v>0</v>
      </c>
      <c r="S684" s="7">
        <v>1085974.8999999999</v>
      </c>
      <c r="T684" s="8">
        <v>868779.92</v>
      </c>
      <c r="U684" s="8">
        <v>217194.98</v>
      </c>
    </row>
    <row r="685" spans="1:21" x14ac:dyDescent="0.25">
      <c r="A685" s="2" t="s">
        <v>1602</v>
      </c>
      <c r="B685" s="2" t="s">
        <v>1840</v>
      </c>
      <c r="C685" s="2" t="s">
        <v>1841</v>
      </c>
      <c r="D685" s="2" t="s">
        <v>1842</v>
      </c>
      <c r="E685" s="2" t="s">
        <v>81</v>
      </c>
      <c r="F685" s="3">
        <v>44706.949537037035</v>
      </c>
      <c r="G685" s="4">
        <v>44127.513113425928</v>
      </c>
      <c r="H685" s="4">
        <v>44126</v>
      </c>
      <c r="I685" s="21">
        <f t="shared" si="10"/>
        <v>2020</v>
      </c>
      <c r="J685" s="4">
        <v>44126</v>
      </c>
      <c r="K685" s="5">
        <v>0.5</v>
      </c>
      <c r="L685" s="5">
        <v>0</v>
      </c>
      <c r="M685" s="6">
        <v>0.4</v>
      </c>
      <c r="N685" s="6">
        <v>0.1</v>
      </c>
      <c r="O685" s="7">
        <v>2373743</v>
      </c>
      <c r="P685" s="7">
        <v>1186871.5</v>
      </c>
      <c r="Q685" s="7">
        <v>0</v>
      </c>
      <c r="R685" s="7">
        <v>0</v>
      </c>
      <c r="S685" s="7">
        <v>1186871.5</v>
      </c>
      <c r="T685" s="8">
        <v>949497.2</v>
      </c>
      <c r="U685" s="8">
        <v>237374.3</v>
      </c>
    </row>
    <row r="686" spans="1:21" x14ac:dyDescent="0.25">
      <c r="A686" s="2" t="s">
        <v>1602</v>
      </c>
      <c r="B686" s="2" t="s">
        <v>1843</v>
      </c>
      <c r="C686" s="2" t="s">
        <v>1844</v>
      </c>
      <c r="D686" s="2" t="s">
        <v>1845</v>
      </c>
      <c r="E686" s="2" t="s">
        <v>81</v>
      </c>
      <c r="F686" s="3">
        <v>44833.968564814815</v>
      </c>
      <c r="G686" s="4">
        <v>44095.483194444445</v>
      </c>
      <c r="H686" s="4">
        <v>44091</v>
      </c>
      <c r="I686" s="21">
        <f t="shared" si="10"/>
        <v>2020</v>
      </c>
      <c r="J686" s="4">
        <v>44091</v>
      </c>
      <c r="K686" s="5">
        <v>0.5</v>
      </c>
      <c r="L686" s="5">
        <v>0</v>
      </c>
      <c r="M686" s="6">
        <v>0.39999999813761128</v>
      </c>
      <c r="N686" s="6">
        <v>0.10000000419037466</v>
      </c>
      <c r="O686" s="7">
        <v>2147779.31</v>
      </c>
      <c r="P686" s="7">
        <v>1073889.6499999999</v>
      </c>
      <c r="Q686" s="7">
        <v>0</v>
      </c>
      <c r="R686" s="7">
        <v>0</v>
      </c>
      <c r="S686" s="7">
        <v>1073889.6499999999</v>
      </c>
      <c r="T686" s="8">
        <v>859111.72</v>
      </c>
      <c r="U686" s="8">
        <v>214777.94</v>
      </c>
    </row>
    <row r="687" spans="1:21" x14ac:dyDescent="0.25">
      <c r="A687" s="2" t="s">
        <v>1602</v>
      </c>
      <c r="B687" s="2" t="s">
        <v>1846</v>
      </c>
      <c r="C687" s="2" t="s">
        <v>1847</v>
      </c>
      <c r="D687" s="2" t="s">
        <v>1848</v>
      </c>
      <c r="E687" s="2" t="s">
        <v>81</v>
      </c>
      <c r="F687" s="3">
        <v>44833.968622685185</v>
      </c>
      <c r="G687" s="4">
        <v>43627.426747685182</v>
      </c>
      <c r="H687" s="4">
        <v>43626</v>
      </c>
      <c r="I687" s="21">
        <f t="shared" si="10"/>
        <v>2019</v>
      </c>
      <c r="J687" s="4">
        <v>43626</v>
      </c>
      <c r="K687" s="5">
        <v>0.5</v>
      </c>
      <c r="L687" s="5">
        <v>0</v>
      </c>
      <c r="M687" s="6">
        <v>0.4</v>
      </c>
      <c r="N687" s="6">
        <v>0.1</v>
      </c>
      <c r="O687" s="7">
        <v>2020872</v>
      </c>
      <c r="P687" s="7">
        <v>1010436</v>
      </c>
      <c r="Q687" s="7">
        <v>0</v>
      </c>
      <c r="R687" s="7">
        <v>0</v>
      </c>
      <c r="S687" s="7">
        <v>1010436</v>
      </c>
      <c r="T687" s="8">
        <v>808348.8</v>
      </c>
      <c r="U687" s="8">
        <v>202087.2</v>
      </c>
    </row>
    <row r="688" spans="1:21" x14ac:dyDescent="0.25">
      <c r="A688" s="2" t="s">
        <v>1602</v>
      </c>
      <c r="B688" s="2" t="s">
        <v>1849</v>
      </c>
      <c r="C688" s="2" t="s">
        <v>1850</v>
      </c>
      <c r="D688" s="2" t="s">
        <v>1851</v>
      </c>
      <c r="E688" s="2" t="s">
        <v>81</v>
      </c>
      <c r="F688" s="3">
        <v>44176.98332175926</v>
      </c>
      <c r="G688" s="4">
        <v>43686.339074074072</v>
      </c>
      <c r="H688" s="4">
        <v>43684</v>
      </c>
      <c r="I688" s="21">
        <f t="shared" si="10"/>
        <v>2019</v>
      </c>
      <c r="J688" s="4">
        <v>43685</v>
      </c>
      <c r="K688" s="5">
        <v>0.5</v>
      </c>
      <c r="L688" s="5">
        <v>0</v>
      </c>
      <c r="M688" s="6">
        <v>0.4</v>
      </c>
      <c r="N688" s="6">
        <v>0.1</v>
      </c>
      <c r="O688" s="7">
        <v>602747.30000000005</v>
      </c>
      <c r="P688" s="7">
        <v>301373.65000000002</v>
      </c>
      <c r="Q688" s="7">
        <v>0</v>
      </c>
      <c r="R688" s="7">
        <v>0</v>
      </c>
      <c r="S688" s="7">
        <v>301373.65000000002</v>
      </c>
      <c r="T688" s="8">
        <v>241098.92</v>
      </c>
      <c r="U688" s="8">
        <v>60274.73</v>
      </c>
    </row>
    <row r="689" spans="1:21" x14ac:dyDescent="0.25">
      <c r="A689" s="2" t="s">
        <v>1602</v>
      </c>
      <c r="B689" s="2" t="s">
        <v>1852</v>
      </c>
      <c r="C689" s="2" t="s">
        <v>1853</v>
      </c>
      <c r="D689" s="2" t="s">
        <v>1480</v>
      </c>
      <c r="E689" s="2" t="s">
        <v>81</v>
      </c>
      <c r="F689" s="3">
        <v>44615.953680555554</v>
      </c>
      <c r="G689" s="4">
        <v>44099.740416666667</v>
      </c>
      <c r="H689" s="4">
        <v>44098</v>
      </c>
      <c r="I689" s="21">
        <f t="shared" si="10"/>
        <v>2020</v>
      </c>
      <c r="J689" s="4">
        <v>44098</v>
      </c>
      <c r="K689" s="5">
        <v>0.5</v>
      </c>
      <c r="L689" s="5">
        <v>0</v>
      </c>
      <c r="M689" s="6">
        <v>0.4</v>
      </c>
      <c r="N689" s="6">
        <v>0.1</v>
      </c>
      <c r="O689" s="7">
        <v>2481539</v>
      </c>
      <c r="P689" s="7">
        <v>1240769.5</v>
      </c>
      <c r="Q689" s="7">
        <v>0</v>
      </c>
      <c r="R689" s="7">
        <v>0</v>
      </c>
      <c r="S689" s="7">
        <v>1240769.5</v>
      </c>
      <c r="T689" s="8">
        <v>992615.6</v>
      </c>
      <c r="U689" s="8">
        <v>248153.9</v>
      </c>
    </row>
    <row r="690" spans="1:21" x14ac:dyDescent="0.25">
      <c r="A690" s="2" t="s">
        <v>1602</v>
      </c>
      <c r="B690" s="2" t="s">
        <v>1854</v>
      </c>
      <c r="C690" s="2" t="s">
        <v>1855</v>
      </c>
      <c r="D690" s="2" t="s">
        <v>1526</v>
      </c>
      <c r="E690" s="2" t="s">
        <v>81</v>
      </c>
      <c r="F690" s="3">
        <v>44294.111342592594</v>
      </c>
      <c r="G690" s="4">
        <v>43635.303217592591</v>
      </c>
      <c r="H690" s="4">
        <v>43633</v>
      </c>
      <c r="I690" s="21">
        <f t="shared" si="10"/>
        <v>2019</v>
      </c>
      <c r="J690" s="4">
        <v>43634</v>
      </c>
      <c r="K690" s="5">
        <v>0.5</v>
      </c>
      <c r="L690" s="5">
        <v>0</v>
      </c>
      <c r="M690" s="6">
        <v>0.4</v>
      </c>
      <c r="N690" s="6">
        <v>0.1</v>
      </c>
      <c r="O690" s="7">
        <v>2497232.5</v>
      </c>
      <c r="P690" s="7">
        <v>1248616.25</v>
      </c>
      <c r="Q690" s="7">
        <v>0</v>
      </c>
      <c r="R690" s="7">
        <v>0</v>
      </c>
      <c r="S690" s="7">
        <v>1248616.25</v>
      </c>
      <c r="T690" s="8">
        <v>998893</v>
      </c>
      <c r="U690" s="8">
        <v>249723.25</v>
      </c>
    </row>
    <row r="691" spans="1:21" x14ac:dyDescent="0.25">
      <c r="A691" s="2" t="s">
        <v>1602</v>
      </c>
      <c r="B691" s="2" t="s">
        <v>1856</v>
      </c>
      <c r="C691" s="2" t="s">
        <v>1857</v>
      </c>
      <c r="D691" s="2" t="s">
        <v>1520</v>
      </c>
      <c r="E691" s="2" t="s">
        <v>81</v>
      </c>
      <c r="F691" s="3">
        <v>44176.983159722222</v>
      </c>
      <c r="G691" s="4">
        <v>43634.364432870374</v>
      </c>
      <c r="H691" s="4">
        <v>43633</v>
      </c>
      <c r="I691" s="21">
        <f t="shared" si="10"/>
        <v>2019</v>
      </c>
      <c r="J691" s="4">
        <v>43633</v>
      </c>
      <c r="K691" s="5">
        <v>0.5</v>
      </c>
      <c r="L691" s="5">
        <v>0</v>
      </c>
      <c r="M691" s="6">
        <v>0.39999998704840251</v>
      </c>
      <c r="N691" s="6">
        <v>0.10000001295159752</v>
      </c>
      <c r="O691" s="7">
        <v>617684.42000000004</v>
      </c>
      <c r="P691" s="7">
        <v>308842.21000000002</v>
      </c>
      <c r="Q691" s="7">
        <v>0</v>
      </c>
      <c r="R691" s="7">
        <v>0</v>
      </c>
      <c r="S691" s="7">
        <v>308842.21000000002</v>
      </c>
      <c r="T691" s="8">
        <v>247073.76</v>
      </c>
      <c r="U691" s="8">
        <v>61768.45</v>
      </c>
    </row>
    <row r="692" spans="1:21" x14ac:dyDescent="0.25">
      <c r="A692" s="2" t="s">
        <v>1602</v>
      </c>
      <c r="B692" s="2" t="s">
        <v>1858</v>
      </c>
      <c r="C692" s="2" t="s">
        <v>1859</v>
      </c>
      <c r="D692" s="2" t="s">
        <v>1474</v>
      </c>
      <c r="E692" s="2" t="s">
        <v>81</v>
      </c>
      <c r="F692" s="3">
        <v>45202.946203703701</v>
      </c>
      <c r="G692" s="4">
        <v>44162.848333333335</v>
      </c>
      <c r="H692" s="4">
        <v>44162</v>
      </c>
      <c r="I692" s="21">
        <f t="shared" si="10"/>
        <v>2020</v>
      </c>
      <c r="J692" s="4">
        <v>44162</v>
      </c>
      <c r="K692" s="5">
        <v>0.5</v>
      </c>
      <c r="L692" s="5">
        <v>0</v>
      </c>
      <c r="M692" s="6">
        <v>0.4</v>
      </c>
      <c r="N692" s="6">
        <v>0.1</v>
      </c>
      <c r="O692" s="7">
        <v>2499980</v>
      </c>
      <c r="P692" s="7">
        <v>1249990</v>
      </c>
      <c r="Q692" s="7">
        <v>0</v>
      </c>
      <c r="R692" s="7">
        <v>0</v>
      </c>
      <c r="S692" s="7">
        <v>1249990</v>
      </c>
      <c r="T692" s="8">
        <v>999992</v>
      </c>
      <c r="U692" s="8">
        <v>249998</v>
      </c>
    </row>
    <row r="693" spans="1:21" x14ac:dyDescent="0.25">
      <c r="A693" s="2" t="s">
        <v>1602</v>
      </c>
      <c r="B693" s="2" t="s">
        <v>1860</v>
      </c>
      <c r="C693" s="2" t="s">
        <v>1861</v>
      </c>
      <c r="D693" s="2" t="s">
        <v>1862</v>
      </c>
      <c r="E693" s="2" t="s">
        <v>81</v>
      </c>
      <c r="F693" s="3">
        <v>44110.982881944445</v>
      </c>
      <c r="G693" s="4">
        <v>43623.402974537035</v>
      </c>
      <c r="H693" s="4">
        <v>43622</v>
      </c>
      <c r="I693" s="21">
        <f t="shared" si="10"/>
        <v>2019</v>
      </c>
      <c r="J693" s="4">
        <v>43622</v>
      </c>
      <c r="K693" s="5">
        <v>0.5</v>
      </c>
      <c r="L693" s="5">
        <v>0</v>
      </c>
      <c r="M693" s="6">
        <v>0.4</v>
      </c>
      <c r="N693" s="6">
        <v>0.1</v>
      </c>
      <c r="O693" s="7">
        <v>2470277</v>
      </c>
      <c r="P693" s="7">
        <v>1235138.5</v>
      </c>
      <c r="Q693" s="7">
        <v>0</v>
      </c>
      <c r="R693" s="7">
        <v>0</v>
      </c>
      <c r="S693" s="7">
        <v>1235138.5</v>
      </c>
      <c r="T693" s="8">
        <v>988110.8</v>
      </c>
      <c r="U693" s="8">
        <v>247027.7</v>
      </c>
    </row>
    <row r="694" spans="1:21" x14ac:dyDescent="0.25">
      <c r="A694" s="2" t="s">
        <v>1602</v>
      </c>
      <c r="B694" s="2" t="s">
        <v>1863</v>
      </c>
      <c r="C694" s="2" t="s">
        <v>1864</v>
      </c>
      <c r="D694" s="2" t="s">
        <v>931</v>
      </c>
      <c r="E694" s="2" t="s">
        <v>81</v>
      </c>
      <c r="F694" s="3">
        <v>44148.983668981484</v>
      </c>
      <c r="G694" s="4">
        <v>43683.420416666668</v>
      </c>
      <c r="H694" s="4">
        <v>43682</v>
      </c>
      <c r="I694" s="21">
        <f t="shared" si="10"/>
        <v>2019</v>
      </c>
      <c r="J694" s="4">
        <v>43682</v>
      </c>
      <c r="K694" s="5">
        <v>0.5</v>
      </c>
      <c r="L694" s="5">
        <v>0</v>
      </c>
      <c r="M694" s="6">
        <v>0.4</v>
      </c>
      <c r="N694" s="6">
        <v>0.1</v>
      </c>
      <c r="O694" s="7">
        <v>658250</v>
      </c>
      <c r="P694" s="7">
        <v>329125</v>
      </c>
      <c r="Q694" s="7">
        <v>0</v>
      </c>
      <c r="R694" s="7">
        <v>0</v>
      </c>
      <c r="S694" s="7">
        <v>329125</v>
      </c>
      <c r="T694" s="8">
        <v>263300</v>
      </c>
      <c r="U694" s="8">
        <v>65825</v>
      </c>
    </row>
    <row r="695" spans="1:21" x14ac:dyDescent="0.25">
      <c r="A695" s="2" t="s">
        <v>1602</v>
      </c>
      <c r="B695" s="2" t="s">
        <v>1865</v>
      </c>
      <c r="C695" s="2" t="s">
        <v>1866</v>
      </c>
      <c r="D695" s="2" t="s">
        <v>931</v>
      </c>
      <c r="E695" s="2" t="s">
        <v>81</v>
      </c>
      <c r="F695" s="3">
        <v>44341.9530787037</v>
      </c>
      <c r="G695" s="4">
        <v>43753.556446759256</v>
      </c>
      <c r="H695" s="4">
        <v>43740</v>
      </c>
      <c r="I695" s="21">
        <f t="shared" si="10"/>
        <v>2019</v>
      </c>
      <c r="J695" s="4">
        <v>43742</v>
      </c>
      <c r="K695" s="5">
        <v>0.5</v>
      </c>
      <c r="L695" s="5">
        <v>0</v>
      </c>
      <c r="M695" s="6">
        <v>0.4</v>
      </c>
      <c r="N695" s="6">
        <v>0.1</v>
      </c>
      <c r="O695" s="7">
        <v>740070</v>
      </c>
      <c r="P695" s="7">
        <v>370035</v>
      </c>
      <c r="Q695" s="7">
        <v>0</v>
      </c>
      <c r="R695" s="7">
        <v>0</v>
      </c>
      <c r="S695" s="7">
        <v>370035</v>
      </c>
      <c r="T695" s="8">
        <v>296028</v>
      </c>
      <c r="U695" s="8">
        <v>74007</v>
      </c>
    </row>
    <row r="696" spans="1:21" x14ac:dyDescent="0.25">
      <c r="A696" s="2" t="s">
        <v>1602</v>
      </c>
      <c r="B696" s="2" t="s">
        <v>1867</v>
      </c>
      <c r="C696" s="2" t="s">
        <v>1868</v>
      </c>
      <c r="D696" s="2" t="s">
        <v>931</v>
      </c>
      <c r="E696" s="2" t="s">
        <v>81</v>
      </c>
      <c r="F696" s="3">
        <v>44071.981979166667</v>
      </c>
      <c r="G696" s="4">
        <v>43649.436041666668</v>
      </c>
      <c r="H696" s="4">
        <v>43647</v>
      </c>
      <c r="I696" s="21">
        <f t="shared" si="10"/>
        <v>2019</v>
      </c>
      <c r="J696" s="4">
        <v>43648</v>
      </c>
      <c r="K696" s="5">
        <v>0.5</v>
      </c>
      <c r="L696" s="5">
        <v>0</v>
      </c>
      <c r="M696" s="6">
        <v>0.4</v>
      </c>
      <c r="N696" s="6">
        <v>0.1</v>
      </c>
      <c r="O696" s="7">
        <v>2474460</v>
      </c>
      <c r="P696" s="7">
        <v>1237230</v>
      </c>
      <c r="Q696" s="7">
        <v>0</v>
      </c>
      <c r="R696" s="7">
        <v>0</v>
      </c>
      <c r="S696" s="7">
        <v>1237230</v>
      </c>
      <c r="T696" s="8">
        <v>989784</v>
      </c>
      <c r="U696" s="8">
        <v>247446</v>
      </c>
    </row>
    <row r="697" spans="1:21" x14ac:dyDescent="0.25">
      <c r="A697" s="2" t="s">
        <v>1602</v>
      </c>
      <c r="B697" s="2" t="s">
        <v>1869</v>
      </c>
      <c r="C697" s="2" t="s">
        <v>1870</v>
      </c>
      <c r="D697" s="2" t="s">
        <v>931</v>
      </c>
      <c r="E697" s="2" t="s">
        <v>81</v>
      </c>
      <c r="F697" s="3">
        <v>44071.981944444444</v>
      </c>
      <c r="G697" s="4">
        <v>43683.42528935185</v>
      </c>
      <c r="H697" s="4">
        <v>43682</v>
      </c>
      <c r="I697" s="21">
        <f t="shared" si="10"/>
        <v>2019</v>
      </c>
      <c r="J697" s="4">
        <v>43682</v>
      </c>
      <c r="K697" s="5">
        <v>0.5</v>
      </c>
      <c r="L697" s="5">
        <v>0</v>
      </c>
      <c r="M697" s="6">
        <v>0.4</v>
      </c>
      <c r="N697" s="6">
        <v>0.1</v>
      </c>
      <c r="O697" s="7">
        <v>1219106</v>
      </c>
      <c r="P697" s="7">
        <v>609553</v>
      </c>
      <c r="Q697" s="7">
        <v>0</v>
      </c>
      <c r="R697" s="7">
        <v>0</v>
      </c>
      <c r="S697" s="7">
        <v>609553</v>
      </c>
      <c r="T697" s="8">
        <v>487642.4</v>
      </c>
      <c r="U697" s="8">
        <v>121910.6</v>
      </c>
    </row>
    <row r="698" spans="1:21" x14ac:dyDescent="0.25">
      <c r="A698" s="2" t="s">
        <v>1602</v>
      </c>
      <c r="B698" s="2" t="s">
        <v>1871</v>
      </c>
      <c r="C698" s="2" t="s">
        <v>1872</v>
      </c>
      <c r="D698" s="2" t="s">
        <v>1495</v>
      </c>
      <c r="E698" s="2" t="s">
        <v>81</v>
      </c>
      <c r="F698" s="3">
        <v>44645.950254629628</v>
      </c>
      <c r="G698" s="4">
        <v>44095.374131944445</v>
      </c>
      <c r="H698" s="4">
        <v>44091</v>
      </c>
      <c r="I698" s="21">
        <f t="shared" si="10"/>
        <v>2020</v>
      </c>
      <c r="J698" s="4">
        <v>44091</v>
      </c>
      <c r="K698" s="5">
        <v>0.5</v>
      </c>
      <c r="L698" s="5">
        <v>0</v>
      </c>
      <c r="M698" s="6">
        <v>0.4</v>
      </c>
      <c r="N698" s="6">
        <v>0.1</v>
      </c>
      <c r="O698" s="7">
        <v>2492102</v>
      </c>
      <c r="P698" s="7">
        <v>1246051</v>
      </c>
      <c r="Q698" s="7">
        <v>0</v>
      </c>
      <c r="R698" s="7">
        <v>0</v>
      </c>
      <c r="S698" s="7">
        <v>1246051</v>
      </c>
      <c r="T698" s="8">
        <v>996840.8</v>
      </c>
      <c r="U698" s="8">
        <v>249210.2</v>
      </c>
    </row>
    <row r="699" spans="1:21" x14ac:dyDescent="0.25">
      <c r="A699" s="2" t="s">
        <v>1602</v>
      </c>
      <c r="B699" s="2" t="s">
        <v>1873</v>
      </c>
      <c r="C699" s="2" t="s">
        <v>1874</v>
      </c>
      <c r="D699" s="2" t="s">
        <v>1418</v>
      </c>
      <c r="E699" s="2" t="s">
        <v>81</v>
      </c>
      <c r="F699" s="3">
        <v>44287.000532407408</v>
      </c>
      <c r="G699" s="4">
        <v>43630.40425925926</v>
      </c>
      <c r="H699" s="4">
        <v>43628</v>
      </c>
      <c r="I699" s="21">
        <f t="shared" si="10"/>
        <v>2019</v>
      </c>
      <c r="J699" s="4">
        <v>43628</v>
      </c>
      <c r="K699" s="5">
        <v>0.5</v>
      </c>
      <c r="L699" s="5">
        <v>0</v>
      </c>
      <c r="M699" s="6">
        <v>0.4</v>
      </c>
      <c r="N699" s="6">
        <v>0.1</v>
      </c>
      <c r="O699" s="7">
        <v>2500000</v>
      </c>
      <c r="P699" s="7">
        <v>1250000</v>
      </c>
      <c r="Q699" s="7">
        <v>0</v>
      </c>
      <c r="R699" s="7">
        <v>0</v>
      </c>
      <c r="S699" s="7">
        <v>1250000</v>
      </c>
      <c r="T699" s="8">
        <v>1000000</v>
      </c>
      <c r="U699" s="8">
        <v>250000</v>
      </c>
    </row>
    <row r="700" spans="1:21" x14ac:dyDescent="0.25">
      <c r="A700" s="2" t="s">
        <v>1602</v>
      </c>
      <c r="B700" s="2" t="s">
        <v>1875</v>
      </c>
      <c r="C700" s="2" t="s">
        <v>1876</v>
      </c>
      <c r="D700" s="2" t="s">
        <v>1285</v>
      </c>
      <c r="E700" s="2" t="s">
        <v>81</v>
      </c>
      <c r="F700" s="3">
        <v>45111.948067129626</v>
      </c>
      <c r="G700" s="4">
        <v>44137.383981481478</v>
      </c>
      <c r="H700" s="4">
        <v>44126</v>
      </c>
      <c r="I700" s="21">
        <f t="shared" si="10"/>
        <v>2020</v>
      </c>
      <c r="J700" s="4">
        <v>44127</v>
      </c>
      <c r="K700" s="5">
        <v>0.5</v>
      </c>
      <c r="L700" s="5">
        <v>0</v>
      </c>
      <c r="M700" s="6">
        <v>0.3999999991766956</v>
      </c>
      <c r="N700" s="6">
        <v>0.10000000082330439</v>
      </c>
      <c r="O700" s="7">
        <v>2429235.1800000002</v>
      </c>
      <c r="P700" s="7">
        <v>1214617.5900000001</v>
      </c>
      <c r="Q700" s="7">
        <v>0</v>
      </c>
      <c r="R700" s="7">
        <v>0</v>
      </c>
      <c r="S700" s="7">
        <v>1214617.5900000001</v>
      </c>
      <c r="T700" s="8">
        <v>971694.07</v>
      </c>
      <c r="U700" s="8">
        <v>242923.51999999999</v>
      </c>
    </row>
    <row r="701" spans="1:21" x14ac:dyDescent="0.25">
      <c r="A701" s="2" t="s">
        <v>1602</v>
      </c>
      <c r="B701" s="2" t="s">
        <v>1877</v>
      </c>
      <c r="C701" s="2" t="s">
        <v>1878</v>
      </c>
      <c r="D701" s="2" t="s">
        <v>1409</v>
      </c>
      <c r="E701" s="2" t="s">
        <v>81</v>
      </c>
      <c r="F701" s="3">
        <v>45027.945787037039</v>
      </c>
      <c r="G701" s="4">
        <v>44117.469097222223</v>
      </c>
      <c r="H701" s="4">
        <v>44117</v>
      </c>
      <c r="I701" s="21">
        <f t="shared" si="10"/>
        <v>2020</v>
      </c>
      <c r="J701" s="4">
        <v>44117</v>
      </c>
      <c r="K701" s="5">
        <v>0.5</v>
      </c>
      <c r="L701" s="5">
        <v>0</v>
      </c>
      <c r="M701" s="6">
        <v>0.4</v>
      </c>
      <c r="N701" s="6">
        <v>0.1</v>
      </c>
      <c r="O701" s="7">
        <v>1020382</v>
      </c>
      <c r="P701" s="7">
        <v>510191</v>
      </c>
      <c r="Q701" s="7">
        <v>0</v>
      </c>
      <c r="R701" s="7">
        <v>0</v>
      </c>
      <c r="S701" s="7">
        <v>510191</v>
      </c>
      <c r="T701" s="8">
        <v>408152.8</v>
      </c>
      <c r="U701" s="8">
        <v>102038.2</v>
      </c>
    </row>
    <row r="702" spans="1:21" x14ac:dyDescent="0.25">
      <c r="A702" s="2" t="s">
        <v>1602</v>
      </c>
      <c r="B702" s="2" t="s">
        <v>1879</v>
      </c>
      <c r="C702" s="2" t="s">
        <v>1880</v>
      </c>
      <c r="D702" s="2" t="s">
        <v>1881</v>
      </c>
      <c r="E702" s="2" t="s">
        <v>81</v>
      </c>
      <c r="F702" s="3">
        <v>44120.98164351852</v>
      </c>
      <c r="G702" s="4">
        <v>43620.351319444446</v>
      </c>
      <c r="H702" s="4">
        <v>43619</v>
      </c>
      <c r="I702" s="21">
        <f t="shared" si="10"/>
        <v>2019</v>
      </c>
      <c r="J702" s="4">
        <v>43619</v>
      </c>
      <c r="K702" s="5">
        <v>0.5</v>
      </c>
      <c r="L702" s="5">
        <v>0</v>
      </c>
      <c r="M702" s="6">
        <v>0.40000000456694468</v>
      </c>
      <c r="N702" s="6">
        <v>0.10000000114173617</v>
      </c>
      <c r="O702" s="7">
        <v>875859.09</v>
      </c>
      <c r="P702" s="7">
        <v>437929.54</v>
      </c>
      <c r="Q702" s="7">
        <v>0</v>
      </c>
      <c r="R702" s="7">
        <v>0</v>
      </c>
      <c r="S702" s="7">
        <v>437929.54</v>
      </c>
      <c r="T702" s="8">
        <v>350343.64</v>
      </c>
      <c r="U702" s="8">
        <v>87585.91</v>
      </c>
    </row>
    <row r="703" spans="1:21" x14ac:dyDescent="0.25">
      <c r="A703" s="2" t="s">
        <v>1602</v>
      </c>
      <c r="B703" s="2" t="s">
        <v>1882</v>
      </c>
      <c r="C703" s="2" t="s">
        <v>1883</v>
      </c>
      <c r="D703" s="2" t="s">
        <v>1884</v>
      </c>
      <c r="E703" s="2" t="s">
        <v>81</v>
      </c>
      <c r="F703" s="3">
        <v>44609</v>
      </c>
      <c r="G703" s="4">
        <v>44160.639120370368</v>
      </c>
      <c r="H703" s="4">
        <v>44160</v>
      </c>
      <c r="I703" s="21">
        <f t="shared" si="10"/>
        <v>2020</v>
      </c>
      <c r="J703" s="4">
        <v>44160</v>
      </c>
      <c r="K703" s="5">
        <v>0.5</v>
      </c>
      <c r="L703" s="5">
        <v>0</v>
      </c>
      <c r="M703" s="6">
        <v>0.39999999660950164</v>
      </c>
      <c r="N703" s="6">
        <v>0.10000000339049837</v>
      </c>
      <c r="O703" s="7">
        <v>1769651.34</v>
      </c>
      <c r="P703" s="7">
        <v>884825.67</v>
      </c>
      <c r="Q703" s="7">
        <v>0</v>
      </c>
      <c r="R703" s="7">
        <v>0</v>
      </c>
      <c r="S703" s="7">
        <v>884825.67</v>
      </c>
      <c r="T703" s="8">
        <v>707860.53</v>
      </c>
      <c r="U703" s="8">
        <v>176965.14</v>
      </c>
    </row>
    <row r="704" spans="1:21" x14ac:dyDescent="0.25">
      <c r="A704" s="2" t="s">
        <v>1602</v>
      </c>
      <c r="B704" s="2" t="s">
        <v>1885</v>
      </c>
      <c r="C704" s="2" t="s">
        <v>1886</v>
      </c>
      <c r="D704" s="2" t="s">
        <v>1415</v>
      </c>
      <c r="E704" s="2" t="s">
        <v>81</v>
      </c>
      <c r="F704" s="3">
        <v>44071.982268518521</v>
      </c>
      <c r="G704" s="4">
        <v>43620.680879629632</v>
      </c>
      <c r="H704" s="4">
        <v>43620</v>
      </c>
      <c r="I704" s="21">
        <f t="shared" si="10"/>
        <v>2019</v>
      </c>
      <c r="J704" s="4">
        <v>43620</v>
      </c>
      <c r="K704" s="5">
        <v>0.5</v>
      </c>
      <c r="L704" s="5">
        <v>0</v>
      </c>
      <c r="M704" s="6">
        <v>0.4</v>
      </c>
      <c r="N704" s="6">
        <v>0.1</v>
      </c>
      <c r="O704" s="7">
        <v>2500000</v>
      </c>
      <c r="P704" s="7">
        <v>1250000</v>
      </c>
      <c r="Q704" s="7">
        <v>0</v>
      </c>
      <c r="R704" s="7">
        <v>0</v>
      </c>
      <c r="S704" s="7">
        <v>1250000</v>
      </c>
      <c r="T704" s="8">
        <v>1000000</v>
      </c>
      <c r="U704" s="8">
        <v>250000</v>
      </c>
    </row>
    <row r="705" spans="1:21" x14ac:dyDescent="0.25">
      <c r="A705" s="2" t="s">
        <v>1602</v>
      </c>
      <c r="B705" s="2" t="s">
        <v>1887</v>
      </c>
      <c r="C705" s="2" t="s">
        <v>1888</v>
      </c>
      <c r="D705" s="2" t="s">
        <v>1421</v>
      </c>
      <c r="E705" s="2" t="s">
        <v>81</v>
      </c>
      <c r="F705" s="3">
        <v>44467.947187500002</v>
      </c>
      <c r="G705" s="4">
        <v>44131.51</v>
      </c>
      <c r="H705" s="4">
        <v>44123</v>
      </c>
      <c r="I705" s="21">
        <f t="shared" si="10"/>
        <v>2020</v>
      </c>
      <c r="J705" s="4">
        <v>44123</v>
      </c>
      <c r="K705" s="5">
        <v>0.5</v>
      </c>
      <c r="L705" s="5">
        <v>0</v>
      </c>
      <c r="M705" s="6">
        <v>0.4</v>
      </c>
      <c r="N705" s="6">
        <v>0.1</v>
      </c>
      <c r="O705" s="7">
        <v>2500000</v>
      </c>
      <c r="P705" s="7">
        <v>1250000</v>
      </c>
      <c r="Q705" s="7">
        <v>0</v>
      </c>
      <c r="R705" s="7">
        <v>0</v>
      </c>
      <c r="S705" s="7">
        <v>1250000</v>
      </c>
      <c r="T705" s="8">
        <v>1000000</v>
      </c>
      <c r="U705" s="8">
        <v>250000</v>
      </c>
    </row>
    <row r="706" spans="1:21" x14ac:dyDescent="0.25">
      <c r="A706" s="2" t="s">
        <v>1602</v>
      </c>
      <c r="B706" s="2" t="s">
        <v>1889</v>
      </c>
      <c r="C706" s="2" t="s">
        <v>1890</v>
      </c>
      <c r="D706" s="2" t="s">
        <v>1891</v>
      </c>
      <c r="E706" s="2" t="s">
        <v>81</v>
      </c>
      <c r="F706" s="3">
        <v>44833.968680555554</v>
      </c>
      <c r="G706" s="4">
        <v>44335.966597222221</v>
      </c>
      <c r="H706" s="4">
        <v>44334</v>
      </c>
      <c r="I706" s="21">
        <f t="shared" si="10"/>
        <v>2021</v>
      </c>
      <c r="J706" s="4">
        <v>44334</v>
      </c>
      <c r="K706" s="5">
        <v>0.5</v>
      </c>
      <c r="L706" s="5">
        <v>0</v>
      </c>
      <c r="M706" s="6">
        <v>0.4</v>
      </c>
      <c r="N706" s="6">
        <v>0.1</v>
      </c>
      <c r="O706" s="7">
        <v>575770</v>
      </c>
      <c r="P706" s="7">
        <v>287885</v>
      </c>
      <c r="Q706" s="7">
        <v>0</v>
      </c>
      <c r="R706" s="7">
        <v>0</v>
      </c>
      <c r="S706" s="7">
        <v>287885</v>
      </c>
      <c r="T706" s="8">
        <v>230308</v>
      </c>
      <c r="U706" s="8">
        <v>57577</v>
      </c>
    </row>
    <row r="707" spans="1:21" x14ac:dyDescent="0.25">
      <c r="A707" s="2" t="s">
        <v>1602</v>
      </c>
      <c r="B707" s="2" t="s">
        <v>1892</v>
      </c>
      <c r="C707" s="2" t="s">
        <v>1893</v>
      </c>
      <c r="D707" s="2" t="s">
        <v>336</v>
      </c>
      <c r="E707" s="2" t="s">
        <v>81</v>
      </c>
      <c r="F707" s="3">
        <v>44071.982187499998</v>
      </c>
      <c r="G707" s="4">
        <v>43671.401516203703</v>
      </c>
      <c r="H707" s="4">
        <v>43661</v>
      </c>
      <c r="I707" s="21">
        <f t="shared" ref="I707:I770" si="11">YEAR(J707)</f>
        <v>2019</v>
      </c>
      <c r="J707" s="4">
        <v>43669</v>
      </c>
      <c r="K707" s="5">
        <v>0.5</v>
      </c>
      <c r="L707" s="5">
        <v>0</v>
      </c>
      <c r="M707" s="6">
        <v>0.4</v>
      </c>
      <c r="N707" s="6">
        <v>0.1</v>
      </c>
      <c r="O707" s="7">
        <v>2500000</v>
      </c>
      <c r="P707" s="7">
        <v>1250000</v>
      </c>
      <c r="Q707" s="7">
        <v>0</v>
      </c>
      <c r="R707" s="7">
        <v>0</v>
      </c>
      <c r="S707" s="7">
        <v>1250000</v>
      </c>
      <c r="T707" s="8">
        <v>1000000</v>
      </c>
      <c r="U707" s="8">
        <v>250000</v>
      </c>
    </row>
    <row r="708" spans="1:21" x14ac:dyDescent="0.25">
      <c r="A708" s="2" t="s">
        <v>1602</v>
      </c>
      <c r="B708" s="2" t="s">
        <v>1894</v>
      </c>
      <c r="C708" s="2" t="s">
        <v>1895</v>
      </c>
      <c r="D708" s="2" t="s">
        <v>1297</v>
      </c>
      <c r="E708" s="2" t="s">
        <v>81</v>
      </c>
      <c r="F708" s="3">
        <v>45344.94327546296</v>
      </c>
      <c r="G708" s="4">
        <v>44109.686145833337</v>
      </c>
      <c r="H708" s="4">
        <v>44106</v>
      </c>
      <c r="I708" s="21">
        <f t="shared" si="11"/>
        <v>2020</v>
      </c>
      <c r="J708" s="4">
        <v>44109</v>
      </c>
      <c r="K708" s="5">
        <v>0.5</v>
      </c>
      <c r="L708" s="5">
        <v>0</v>
      </c>
      <c r="M708" s="6">
        <v>0.39999999909559331</v>
      </c>
      <c r="N708" s="6">
        <v>0.10000000090440668</v>
      </c>
      <c r="O708" s="7">
        <v>4422789.0599999996</v>
      </c>
      <c r="P708" s="7">
        <v>2211394.5299999998</v>
      </c>
      <c r="Q708" s="7">
        <v>0</v>
      </c>
      <c r="R708" s="7">
        <v>0</v>
      </c>
      <c r="S708" s="7">
        <v>2211394.5299999998</v>
      </c>
      <c r="T708" s="8">
        <v>1769115.62</v>
      </c>
      <c r="U708" s="8">
        <v>442278.91</v>
      </c>
    </row>
    <row r="709" spans="1:21" x14ac:dyDescent="0.25">
      <c r="A709" s="2" t="s">
        <v>1602</v>
      </c>
      <c r="B709" s="2" t="s">
        <v>1896</v>
      </c>
      <c r="C709" s="2" t="s">
        <v>1897</v>
      </c>
      <c r="D709" s="2" t="s">
        <v>1898</v>
      </c>
      <c r="E709" s="2" t="s">
        <v>81</v>
      </c>
      <c r="F709" s="3">
        <v>44645.950219907405</v>
      </c>
      <c r="G709" s="4">
        <v>43704.591562499998</v>
      </c>
      <c r="H709" s="4">
        <v>43704</v>
      </c>
      <c r="I709" s="21">
        <f t="shared" si="11"/>
        <v>2019</v>
      </c>
      <c r="J709" s="4">
        <v>43704</v>
      </c>
      <c r="K709" s="5">
        <v>0.5</v>
      </c>
      <c r="L709" s="5">
        <v>0</v>
      </c>
      <c r="M709" s="6">
        <v>0.4</v>
      </c>
      <c r="N709" s="6">
        <v>0.1</v>
      </c>
      <c r="O709" s="7">
        <v>2498436</v>
      </c>
      <c r="P709" s="7">
        <v>1249218</v>
      </c>
      <c r="Q709" s="7">
        <v>0</v>
      </c>
      <c r="R709" s="7">
        <v>0</v>
      </c>
      <c r="S709" s="7">
        <v>1249218</v>
      </c>
      <c r="T709" s="8">
        <v>999374.4</v>
      </c>
      <c r="U709" s="8">
        <v>249843.6</v>
      </c>
    </row>
    <row r="710" spans="1:21" x14ac:dyDescent="0.25">
      <c r="A710" s="2" t="s">
        <v>1602</v>
      </c>
      <c r="B710" s="2" t="s">
        <v>1899</v>
      </c>
      <c r="C710" s="2" t="s">
        <v>1900</v>
      </c>
      <c r="D710" s="2" t="s">
        <v>1429</v>
      </c>
      <c r="E710" s="2" t="s">
        <v>81</v>
      </c>
      <c r="F710" s="3">
        <v>44645.950659722221</v>
      </c>
      <c r="G710" s="4">
        <v>44127.43068287037</v>
      </c>
      <c r="H710" s="4">
        <v>44126</v>
      </c>
      <c r="I710" s="21">
        <f t="shared" si="11"/>
        <v>2020</v>
      </c>
      <c r="J710" s="4">
        <v>44127</v>
      </c>
      <c r="K710" s="5">
        <v>0.5</v>
      </c>
      <c r="L710" s="5">
        <v>0</v>
      </c>
      <c r="M710" s="6">
        <v>0.4</v>
      </c>
      <c r="N710" s="6">
        <v>0.1</v>
      </c>
      <c r="O710" s="7">
        <v>865201</v>
      </c>
      <c r="P710" s="7">
        <v>432600.5</v>
      </c>
      <c r="Q710" s="7">
        <v>0</v>
      </c>
      <c r="R710" s="7">
        <v>0</v>
      </c>
      <c r="S710" s="7">
        <v>432600.5</v>
      </c>
      <c r="T710" s="8">
        <v>346080.4</v>
      </c>
      <c r="U710" s="8">
        <v>86520.1</v>
      </c>
    </row>
    <row r="711" spans="1:21" x14ac:dyDescent="0.25">
      <c r="A711" s="2" t="s">
        <v>1602</v>
      </c>
      <c r="B711" s="2" t="s">
        <v>1901</v>
      </c>
      <c r="C711" s="2" t="s">
        <v>1902</v>
      </c>
      <c r="D711" s="2" t="s">
        <v>1903</v>
      </c>
      <c r="E711" s="2" t="s">
        <v>81</v>
      </c>
      <c r="F711" s="3">
        <v>44406.951203703706</v>
      </c>
      <c r="G711" s="4">
        <v>44043.398541666669</v>
      </c>
      <c r="H711" s="4">
        <v>44042</v>
      </c>
      <c r="I711" s="21">
        <f t="shared" si="11"/>
        <v>2020</v>
      </c>
      <c r="J711" s="4">
        <v>44042</v>
      </c>
      <c r="K711" s="5">
        <v>0.5</v>
      </c>
      <c r="L711" s="5">
        <v>0</v>
      </c>
      <c r="M711" s="6">
        <v>0.4</v>
      </c>
      <c r="N711" s="6">
        <v>0.1</v>
      </c>
      <c r="O711" s="7">
        <v>2188217</v>
      </c>
      <c r="P711" s="7">
        <v>1094108.5</v>
      </c>
      <c r="Q711" s="7">
        <v>0</v>
      </c>
      <c r="R711" s="7">
        <v>0</v>
      </c>
      <c r="S711" s="7">
        <v>1094108.5</v>
      </c>
      <c r="T711" s="8">
        <v>875286.8</v>
      </c>
      <c r="U711" s="8">
        <v>218821.7</v>
      </c>
    </row>
    <row r="712" spans="1:21" x14ac:dyDescent="0.25">
      <c r="A712" s="2" t="s">
        <v>1602</v>
      </c>
      <c r="B712" s="2" t="s">
        <v>1904</v>
      </c>
      <c r="C712" s="2" t="s">
        <v>1905</v>
      </c>
      <c r="D712" s="2" t="s">
        <v>148</v>
      </c>
      <c r="E712" s="2" t="s">
        <v>81</v>
      </c>
      <c r="F712" s="3">
        <v>44467.947534722225</v>
      </c>
      <c r="G712" s="4">
        <v>43706.716921296298</v>
      </c>
      <c r="H712" s="4">
        <v>43705</v>
      </c>
      <c r="I712" s="21">
        <f t="shared" si="11"/>
        <v>2019</v>
      </c>
      <c r="J712" s="4">
        <v>43706</v>
      </c>
      <c r="K712" s="5">
        <v>0.5</v>
      </c>
      <c r="L712" s="5">
        <v>0</v>
      </c>
      <c r="M712" s="6">
        <v>0.4</v>
      </c>
      <c r="N712" s="6">
        <v>0.1</v>
      </c>
      <c r="O712" s="7">
        <v>7229732</v>
      </c>
      <c r="P712" s="7">
        <v>3614866</v>
      </c>
      <c r="Q712" s="7">
        <v>0</v>
      </c>
      <c r="R712" s="7">
        <v>0</v>
      </c>
      <c r="S712" s="7">
        <v>3614866</v>
      </c>
      <c r="T712" s="8">
        <v>2891892.8</v>
      </c>
      <c r="U712" s="8">
        <v>722973.2</v>
      </c>
    </row>
    <row r="713" spans="1:21" x14ac:dyDescent="0.25">
      <c r="A713" s="2" t="s">
        <v>1602</v>
      </c>
      <c r="B713" s="2" t="s">
        <v>1906</v>
      </c>
      <c r="C713" s="2" t="s">
        <v>1907</v>
      </c>
      <c r="D713" s="2" t="s">
        <v>148</v>
      </c>
      <c r="E713" s="2" t="s">
        <v>81</v>
      </c>
      <c r="F713" s="3">
        <v>45202.946111111109</v>
      </c>
      <c r="G713" s="4">
        <v>44109.584502314814</v>
      </c>
      <c r="H713" s="4">
        <v>44109</v>
      </c>
      <c r="I713" s="21">
        <f t="shared" si="11"/>
        <v>2020</v>
      </c>
      <c r="J713" s="4">
        <v>44109</v>
      </c>
      <c r="K713" s="5">
        <v>0.5</v>
      </c>
      <c r="L713" s="5">
        <v>0</v>
      </c>
      <c r="M713" s="6">
        <v>0.4</v>
      </c>
      <c r="N713" s="6">
        <v>0.1</v>
      </c>
      <c r="O713" s="7">
        <v>6817579</v>
      </c>
      <c r="P713" s="7">
        <v>3408789.5</v>
      </c>
      <c r="Q713" s="7">
        <v>0</v>
      </c>
      <c r="R713" s="7">
        <v>0</v>
      </c>
      <c r="S713" s="7">
        <v>3408789.5</v>
      </c>
      <c r="T713" s="8">
        <v>2727031.6</v>
      </c>
      <c r="U713" s="8">
        <v>681757.9</v>
      </c>
    </row>
    <row r="714" spans="1:21" x14ac:dyDescent="0.25">
      <c r="A714" s="2" t="s">
        <v>1602</v>
      </c>
      <c r="B714" s="2" t="s">
        <v>1908</v>
      </c>
      <c r="C714" s="2" t="s">
        <v>1909</v>
      </c>
      <c r="D714" s="2" t="s">
        <v>1910</v>
      </c>
      <c r="E714" s="2" t="s">
        <v>81</v>
      </c>
      <c r="F714" s="3">
        <v>44533.950069444443</v>
      </c>
      <c r="G714" s="4">
        <v>44039.374710648146</v>
      </c>
      <c r="H714" s="4">
        <v>44033</v>
      </c>
      <c r="I714" s="21">
        <f t="shared" si="11"/>
        <v>2020</v>
      </c>
      <c r="J714" s="4">
        <v>44034</v>
      </c>
      <c r="K714" s="5">
        <v>0.5</v>
      </c>
      <c r="L714" s="5">
        <v>0</v>
      </c>
      <c r="M714" s="6">
        <v>0.4</v>
      </c>
      <c r="N714" s="6">
        <v>0.1</v>
      </c>
      <c r="O714" s="7">
        <v>2271919</v>
      </c>
      <c r="P714" s="7">
        <v>1135959.5</v>
      </c>
      <c r="Q714" s="7">
        <v>0</v>
      </c>
      <c r="R714" s="7">
        <v>0</v>
      </c>
      <c r="S714" s="7">
        <v>1135959.5</v>
      </c>
      <c r="T714" s="8">
        <v>908767.6</v>
      </c>
      <c r="U714" s="8">
        <v>227191.9</v>
      </c>
    </row>
    <row r="715" spans="1:21" x14ac:dyDescent="0.25">
      <c r="A715" s="2" t="s">
        <v>1602</v>
      </c>
      <c r="B715" s="2" t="s">
        <v>1911</v>
      </c>
      <c r="C715" s="2" t="s">
        <v>1912</v>
      </c>
      <c r="D715" s="2" t="s">
        <v>1156</v>
      </c>
      <c r="E715" s="2" t="s">
        <v>24</v>
      </c>
      <c r="F715" s="3">
        <v>44487.516388888886</v>
      </c>
      <c r="G715" s="4">
        <v>43620.376250000001</v>
      </c>
      <c r="H715" s="4">
        <v>43619</v>
      </c>
      <c r="I715" s="21">
        <f t="shared" si="11"/>
        <v>2019</v>
      </c>
      <c r="J715" s="4">
        <v>43619</v>
      </c>
      <c r="K715" s="5">
        <v>0.5</v>
      </c>
      <c r="L715" s="5">
        <v>0</v>
      </c>
      <c r="M715" s="6">
        <v>0.4</v>
      </c>
      <c r="N715" s="6">
        <v>0.1</v>
      </c>
      <c r="O715" s="7">
        <v>1495502</v>
      </c>
      <c r="P715" s="7">
        <v>747751</v>
      </c>
      <c r="Q715" s="7">
        <v>0</v>
      </c>
      <c r="R715" s="7">
        <v>0</v>
      </c>
      <c r="S715" s="7">
        <v>747751</v>
      </c>
      <c r="T715" s="8">
        <v>598200.80000000005</v>
      </c>
      <c r="U715" s="8">
        <v>149550.20000000001</v>
      </c>
    </row>
    <row r="716" spans="1:21" x14ac:dyDescent="0.25">
      <c r="A716" s="2" t="s">
        <v>1602</v>
      </c>
      <c r="B716" s="2" t="s">
        <v>1913</v>
      </c>
      <c r="C716" s="2" t="s">
        <v>1914</v>
      </c>
      <c r="D716" s="2" t="s">
        <v>23</v>
      </c>
      <c r="E716" s="2" t="s">
        <v>24</v>
      </c>
      <c r="F716" s="3">
        <v>44475.630069444444</v>
      </c>
      <c r="G716" s="4">
        <v>43629.654606481483</v>
      </c>
      <c r="H716" s="4">
        <v>43627</v>
      </c>
      <c r="I716" s="21">
        <f t="shared" si="11"/>
        <v>2019</v>
      </c>
      <c r="J716" s="4">
        <v>43627</v>
      </c>
      <c r="K716" s="5">
        <v>0.5</v>
      </c>
      <c r="L716" s="5">
        <v>0</v>
      </c>
      <c r="M716" s="6">
        <v>0.4</v>
      </c>
      <c r="N716" s="6">
        <v>0.1</v>
      </c>
      <c r="O716" s="7">
        <v>8013710</v>
      </c>
      <c r="P716" s="7">
        <v>4006855</v>
      </c>
      <c r="Q716" s="7">
        <v>0</v>
      </c>
      <c r="R716" s="7">
        <v>0</v>
      </c>
      <c r="S716" s="7">
        <v>4006855</v>
      </c>
      <c r="T716" s="8">
        <v>3205484</v>
      </c>
      <c r="U716" s="8">
        <v>801371</v>
      </c>
    </row>
    <row r="717" spans="1:21" x14ac:dyDescent="0.25">
      <c r="A717" s="2" t="s">
        <v>1602</v>
      </c>
      <c r="B717" s="2" t="s">
        <v>1915</v>
      </c>
      <c r="C717" s="2" t="s">
        <v>1916</v>
      </c>
      <c r="D717" s="2" t="s">
        <v>23</v>
      </c>
      <c r="E717" s="2" t="s">
        <v>24</v>
      </c>
      <c r="F717" s="3">
        <v>44487.518217592595</v>
      </c>
      <c r="G717" s="4">
        <v>43628.680011574077</v>
      </c>
      <c r="H717" s="4">
        <v>43627</v>
      </c>
      <c r="I717" s="21">
        <f t="shared" si="11"/>
        <v>2019</v>
      </c>
      <c r="J717" s="4">
        <v>43627</v>
      </c>
      <c r="K717" s="5">
        <v>0.5</v>
      </c>
      <c r="L717" s="5">
        <v>0</v>
      </c>
      <c r="M717" s="6">
        <v>0.4</v>
      </c>
      <c r="N717" s="6">
        <v>0.1</v>
      </c>
      <c r="O717" s="7">
        <v>4702660</v>
      </c>
      <c r="P717" s="7">
        <v>2351330</v>
      </c>
      <c r="Q717" s="7">
        <v>0</v>
      </c>
      <c r="R717" s="7">
        <v>0</v>
      </c>
      <c r="S717" s="7">
        <v>2351330</v>
      </c>
      <c r="T717" s="8">
        <v>1881064</v>
      </c>
      <c r="U717" s="8">
        <v>470266</v>
      </c>
    </row>
    <row r="718" spans="1:21" x14ac:dyDescent="0.25">
      <c r="A718" s="2" t="s">
        <v>1602</v>
      </c>
      <c r="B718" s="2" t="s">
        <v>1917</v>
      </c>
      <c r="C718" s="2" t="s">
        <v>1918</v>
      </c>
      <c r="D718" s="2" t="s">
        <v>23</v>
      </c>
      <c r="E718" s="2" t="s">
        <v>24</v>
      </c>
      <c r="F718" s="3">
        <v>44475.615844907406</v>
      </c>
      <c r="G718" s="4">
        <v>43629.567337962966</v>
      </c>
      <c r="H718" s="4">
        <v>43627</v>
      </c>
      <c r="I718" s="21">
        <f t="shared" si="11"/>
        <v>2019</v>
      </c>
      <c r="J718" s="4">
        <v>43627</v>
      </c>
      <c r="K718" s="5">
        <v>0.5</v>
      </c>
      <c r="L718" s="5">
        <v>0</v>
      </c>
      <c r="M718" s="6">
        <v>0.4</v>
      </c>
      <c r="N718" s="6">
        <v>0.1</v>
      </c>
      <c r="O718" s="7">
        <v>2877930</v>
      </c>
      <c r="P718" s="7">
        <v>1438965</v>
      </c>
      <c r="Q718" s="7">
        <v>0</v>
      </c>
      <c r="R718" s="7">
        <v>0</v>
      </c>
      <c r="S718" s="7">
        <v>1438965</v>
      </c>
      <c r="T718" s="8">
        <v>1151172</v>
      </c>
      <c r="U718" s="8">
        <v>287793</v>
      </c>
    </row>
    <row r="719" spans="1:21" x14ac:dyDescent="0.25">
      <c r="A719" s="2" t="s">
        <v>1602</v>
      </c>
      <c r="B719" s="2" t="s">
        <v>1919</v>
      </c>
      <c r="C719" s="2" t="s">
        <v>1920</v>
      </c>
      <c r="D719" s="2" t="s">
        <v>23</v>
      </c>
      <c r="E719" s="2" t="s">
        <v>24</v>
      </c>
      <c r="F719" s="3">
        <v>44475.614814814813</v>
      </c>
      <c r="G719" s="4">
        <v>43628.686238425929</v>
      </c>
      <c r="H719" s="4">
        <v>43627</v>
      </c>
      <c r="I719" s="21">
        <f t="shared" si="11"/>
        <v>2019</v>
      </c>
      <c r="J719" s="4">
        <v>43627</v>
      </c>
      <c r="K719" s="5">
        <v>0.5</v>
      </c>
      <c r="L719" s="5">
        <v>0</v>
      </c>
      <c r="M719" s="6">
        <v>0.4</v>
      </c>
      <c r="N719" s="6">
        <v>0.1</v>
      </c>
      <c r="O719" s="7">
        <v>6421160</v>
      </c>
      <c r="P719" s="7">
        <v>3210580</v>
      </c>
      <c r="Q719" s="7">
        <v>0</v>
      </c>
      <c r="R719" s="7">
        <v>0</v>
      </c>
      <c r="S719" s="7">
        <v>3210580</v>
      </c>
      <c r="T719" s="8">
        <v>2568464</v>
      </c>
      <c r="U719" s="8">
        <v>642116</v>
      </c>
    </row>
    <row r="720" spans="1:21" x14ac:dyDescent="0.25">
      <c r="A720" s="2" t="s">
        <v>1602</v>
      </c>
      <c r="B720" s="2" t="s">
        <v>1921</v>
      </c>
      <c r="C720" s="2" t="s">
        <v>1922</v>
      </c>
      <c r="D720" s="2" t="s">
        <v>356</v>
      </c>
      <c r="E720" s="2" t="s">
        <v>81</v>
      </c>
      <c r="F720" s="3">
        <v>45202.945138888892</v>
      </c>
      <c r="G720" s="4">
        <v>44526.742962962962</v>
      </c>
      <c r="H720" s="4">
        <v>44524</v>
      </c>
      <c r="I720" s="21">
        <f t="shared" si="11"/>
        <v>2021</v>
      </c>
      <c r="J720" s="4">
        <v>44525</v>
      </c>
      <c r="K720" s="5">
        <v>0.5</v>
      </c>
      <c r="L720" s="5">
        <v>0</v>
      </c>
      <c r="M720" s="6">
        <v>0.4</v>
      </c>
      <c r="N720" s="6">
        <v>0.1</v>
      </c>
      <c r="O720" s="7">
        <v>1946063</v>
      </c>
      <c r="P720" s="7">
        <v>973031.5</v>
      </c>
      <c r="Q720" s="7">
        <v>0</v>
      </c>
      <c r="R720" s="7">
        <v>0</v>
      </c>
      <c r="S720" s="7">
        <v>973031.5</v>
      </c>
      <c r="T720" s="8">
        <v>778425.2</v>
      </c>
      <c r="U720" s="8">
        <v>194606.3</v>
      </c>
    </row>
    <row r="721" spans="1:21" x14ac:dyDescent="0.25">
      <c r="A721" s="2" t="s">
        <v>1602</v>
      </c>
      <c r="B721" s="2" t="s">
        <v>1923</v>
      </c>
      <c r="C721" s="2" t="s">
        <v>1924</v>
      </c>
      <c r="D721" s="2" t="s">
        <v>356</v>
      </c>
      <c r="E721" s="2" t="s">
        <v>81</v>
      </c>
      <c r="F721" s="3">
        <v>45202.946145833332</v>
      </c>
      <c r="G721" s="4">
        <v>44525.358240740738</v>
      </c>
      <c r="H721" s="4">
        <v>44524</v>
      </c>
      <c r="I721" s="21">
        <f t="shared" si="11"/>
        <v>2021</v>
      </c>
      <c r="J721" s="4">
        <v>44524</v>
      </c>
      <c r="K721" s="5">
        <v>0.5</v>
      </c>
      <c r="L721" s="5">
        <v>0</v>
      </c>
      <c r="M721" s="6">
        <v>0.4</v>
      </c>
      <c r="N721" s="6">
        <v>0.1</v>
      </c>
      <c r="O721" s="7">
        <v>760733</v>
      </c>
      <c r="P721" s="7">
        <v>380366.5</v>
      </c>
      <c r="Q721" s="7">
        <v>0</v>
      </c>
      <c r="R721" s="7">
        <v>0</v>
      </c>
      <c r="S721" s="7">
        <v>380366.5</v>
      </c>
      <c r="T721" s="8">
        <v>304293.2</v>
      </c>
      <c r="U721" s="8">
        <v>76073.3</v>
      </c>
    </row>
    <row r="722" spans="1:21" x14ac:dyDescent="0.25">
      <c r="A722" s="2" t="s">
        <v>1602</v>
      </c>
      <c r="B722" s="2" t="s">
        <v>1925</v>
      </c>
      <c r="C722" s="2" t="s">
        <v>1926</v>
      </c>
      <c r="D722" s="2" t="s">
        <v>1501</v>
      </c>
      <c r="E722" s="2" t="s">
        <v>81</v>
      </c>
      <c r="F722" s="3">
        <v>44110.983078703706</v>
      </c>
      <c r="G722" s="4">
        <v>43635.310104166667</v>
      </c>
      <c r="H722" s="4">
        <v>43633</v>
      </c>
      <c r="I722" s="21">
        <f t="shared" si="11"/>
        <v>2019</v>
      </c>
      <c r="J722" s="4">
        <v>43634</v>
      </c>
      <c r="K722" s="5">
        <v>0.5</v>
      </c>
      <c r="L722" s="5">
        <v>0</v>
      </c>
      <c r="M722" s="6">
        <v>0.4</v>
      </c>
      <c r="N722" s="6">
        <v>0.1</v>
      </c>
      <c r="O722" s="7">
        <v>2495634</v>
      </c>
      <c r="P722" s="7">
        <v>1247817</v>
      </c>
      <c r="Q722" s="7">
        <v>0</v>
      </c>
      <c r="R722" s="7">
        <v>0</v>
      </c>
      <c r="S722" s="7">
        <v>1247817</v>
      </c>
      <c r="T722" s="8">
        <v>998253.6</v>
      </c>
      <c r="U722" s="8">
        <v>249563.4</v>
      </c>
    </row>
    <row r="723" spans="1:21" x14ac:dyDescent="0.25">
      <c r="A723" s="2" t="s">
        <v>1602</v>
      </c>
      <c r="B723" s="2" t="s">
        <v>1927</v>
      </c>
      <c r="C723" s="2" t="s">
        <v>1928</v>
      </c>
      <c r="D723" s="2" t="s">
        <v>1929</v>
      </c>
      <c r="E723" s="2" t="s">
        <v>81</v>
      </c>
      <c r="F723" s="3">
        <v>44186.983576388891</v>
      </c>
      <c r="G723" s="4">
        <v>43626.598773148151</v>
      </c>
      <c r="H723" s="4">
        <v>43622</v>
      </c>
      <c r="I723" s="21">
        <f t="shared" si="11"/>
        <v>2019</v>
      </c>
      <c r="J723" s="4">
        <v>43626</v>
      </c>
      <c r="K723" s="5">
        <v>0.5</v>
      </c>
      <c r="L723" s="5">
        <v>0</v>
      </c>
      <c r="M723" s="6">
        <v>0.4</v>
      </c>
      <c r="N723" s="6">
        <v>0.1</v>
      </c>
      <c r="O723" s="7">
        <v>989679</v>
      </c>
      <c r="P723" s="7">
        <v>494839.5</v>
      </c>
      <c r="Q723" s="7">
        <v>0</v>
      </c>
      <c r="R723" s="7">
        <v>0</v>
      </c>
      <c r="S723" s="7">
        <v>494839.5</v>
      </c>
      <c r="T723" s="8">
        <v>395871.6</v>
      </c>
      <c r="U723" s="8">
        <v>98967.9</v>
      </c>
    </row>
    <row r="724" spans="1:21" x14ac:dyDescent="0.25">
      <c r="A724" s="2" t="s">
        <v>1602</v>
      </c>
      <c r="B724" s="2" t="s">
        <v>1930</v>
      </c>
      <c r="C724" s="2" t="s">
        <v>1931</v>
      </c>
      <c r="D724" s="2" t="s">
        <v>1932</v>
      </c>
      <c r="E724" s="2" t="s">
        <v>81</v>
      </c>
      <c r="F724" s="3">
        <v>44533.94976851852</v>
      </c>
      <c r="G724" s="4">
        <v>43649.442615740743</v>
      </c>
      <c r="H724" s="4">
        <v>43647</v>
      </c>
      <c r="I724" s="21">
        <f t="shared" si="11"/>
        <v>2019</v>
      </c>
      <c r="J724" s="4">
        <v>43648</v>
      </c>
      <c r="K724" s="5">
        <v>0.5</v>
      </c>
      <c r="L724" s="5">
        <v>0</v>
      </c>
      <c r="M724" s="6">
        <v>0.4</v>
      </c>
      <c r="N724" s="6">
        <v>0.1</v>
      </c>
      <c r="O724" s="7">
        <v>2435408</v>
      </c>
      <c r="P724" s="7">
        <v>1217704</v>
      </c>
      <c r="Q724" s="7">
        <v>0</v>
      </c>
      <c r="R724" s="7">
        <v>0</v>
      </c>
      <c r="S724" s="7">
        <v>1217704</v>
      </c>
      <c r="T724" s="8">
        <v>974163.2</v>
      </c>
      <c r="U724" s="8">
        <v>243540.8</v>
      </c>
    </row>
    <row r="725" spans="1:21" x14ac:dyDescent="0.25">
      <c r="A725" s="2" t="s">
        <v>1602</v>
      </c>
      <c r="B725" s="2" t="s">
        <v>1933</v>
      </c>
      <c r="C725" s="2" t="s">
        <v>1934</v>
      </c>
      <c r="D725" s="2" t="s">
        <v>1438</v>
      </c>
      <c r="E725" s="2" t="s">
        <v>81</v>
      </c>
      <c r="F725" s="3">
        <v>44467.947372685187</v>
      </c>
      <c r="G725" s="4">
        <v>44126.616493055553</v>
      </c>
      <c r="H725" s="4">
        <v>44126</v>
      </c>
      <c r="I725" s="21">
        <f t="shared" si="11"/>
        <v>2020</v>
      </c>
      <c r="J725" s="4">
        <v>44126</v>
      </c>
      <c r="K725" s="5">
        <v>0.5</v>
      </c>
      <c r="L725" s="5">
        <v>0</v>
      </c>
      <c r="M725" s="6">
        <v>0.4</v>
      </c>
      <c r="N725" s="6">
        <v>0.1</v>
      </c>
      <c r="O725" s="7">
        <v>1204240</v>
      </c>
      <c r="P725" s="7">
        <v>602120</v>
      </c>
      <c r="Q725" s="7">
        <v>0</v>
      </c>
      <c r="R725" s="7">
        <v>0</v>
      </c>
      <c r="S725" s="7">
        <v>602120</v>
      </c>
      <c r="T725" s="8">
        <v>481696</v>
      </c>
      <c r="U725" s="8">
        <v>120424</v>
      </c>
    </row>
    <row r="726" spans="1:21" x14ac:dyDescent="0.25">
      <c r="A726" s="2" t="s">
        <v>1602</v>
      </c>
      <c r="B726" s="2" t="s">
        <v>1935</v>
      </c>
      <c r="C726" s="2" t="s">
        <v>1936</v>
      </c>
      <c r="D726" s="2" t="s">
        <v>1937</v>
      </c>
      <c r="E726" s="2" t="s">
        <v>81</v>
      </c>
      <c r="F726" s="3">
        <v>44467.946712962963</v>
      </c>
      <c r="G726" s="4">
        <v>43748.370844907404</v>
      </c>
      <c r="H726" s="4">
        <v>43745</v>
      </c>
      <c r="I726" s="21">
        <f t="shared" si="11"/>
        <v>2019</v>
      </c>
      <c r="J726" s="4">
        <v>43746</v>
      </c>
      <c r="K726" s="5">
        <v>0.5</v>
      </c>
      <c r="L726" s="5">
        <v>0</v>
      </c>
      <c r="M726" s="6">
        <v>0.39999999910457229</v>
      </c>
      <c r="N726" s="6">
        <v>0.10000000089542771</v>
      </c>
      <c r="O726" s="7">
        <v>2233569.48</v>
      </c>
      <c r="P726" s="7">
        <v>1116784.74</v>
      </c>
      <c r="Q726" s="7">
        <v>0</v>
      </c>
      <c r="R726" s="7">
        <v>0</v>
      </c>
      <c r="S726" s="7">
        <v>1116784.74</v>
      </c>
      <c r="T726" s="8">
        <v>893427.79</v>
      </c>
      <c r="U726" s="8">
        <v>223356.95</v>
      </c>
    </row>
    <row r="727" spans="1:21" x14ac:dyDescent="0.25">
      <c r="A727" s="2" t="s">
        <v>1602</v>
      </c>
      <c r="B727" s="2" t="s">
        <v>1938</v>
      </c>
      <c r="C727" s="2" t="s">
        <v>1939</v>
      </c>
      <c r="D727" s="2" t="s">
        <v>1940</v>
      </c>
      <c r="E727" s="2" t="s">
        <v>81</v>
      </c>
      <c r="F727" s="3">
        <v>44341.954386574071</v>
      </c>
      <c r="G727" s="4">
        <v>43683.404050925928</v>
      </c>
      <c r="H727" s="4">
        <v>43682</v>
      </c>
      <c r="I727" s="21">
        <f t="shared" si="11"/>
        <v>2019</v>
      </c>
      <c r="J727" s="4">
        <v>43682</v>
      </c>
      <c r="K727" s="5">
        <v>0.5</v>
      </c>
      <c r="L727" s="5">
        <v>0</v>
      </c>
      <c r="M727" s="6">
        <v>0.4</v>
      </c>
      <c r="N727" s="6">
        <v>0.1</v>
      </c>
      <c r="O727" s="7">
        <v>1382889.5</v>
      </c>
      <c r="P727" s="7">
        <v>691444.75</v>
      </c>
      <c r="Q727" s="7">
        <v>0</v>
      </c>
      <c r="R727" s="7">
        <v>0</v>
      </c>
      <c r="S727" s="7">
        <v>691444.75</v>
      </c>
      <c r="T727" s="8">
        <v>553155.80000000005</v>
      </c>
      <c r="U727" s="8">
        <v>138288.95000000001</v>
      </c>
    </row>
    <row r="728" spans="1:21" x14ac:dyDescent="0.25">
      <c r="A728" s="2" t="s">
        <v>1602</v>
      </c>
      <c r="B728" s="2" t="s">
        <v>1941</v>
      </c>
      <c r="C728" s="2" t="s">
        <v>1942</v>
      </c>
      <c r="D728" s="2" t="s">
        <v>1514</v>
      </c>
      <c r="E728" s="2" t="s">
        <v>81</v>
      </c>
      <c r="F728" s="3">
        <v>44180.982546296298</v>
      </c>
      <c r="G728" s="4">
        <v>43623.424108796295</v>
      </c>
      <c r="H728" s="4">
        <v>43622</v>
      </c>
      <c r="I728" s="21">
        <f t="shared" si="11"/>
        <v>2019</v>
      </c>
      <c r="J728" s="4">
        <v>43622</v>
      </c>
      <c r="K728" s="5">
        <v>0.5</v>
      </c>
      <c r="L728" s="5">
        <v>0</v>
      </c>
      <c r="M728" s="6">
        <v>0.39999999893661908</v>
      </c>
      <c r="N728" s="6">
        <v>0.10000000106338092</v>
      </c>
      <c r="O728" s="7">
        <v>1880793.58</v>
      </c>
      <c r="P728" s="7">
        <v>940396.79</v>
      </c>
      <c r="Q728" s="7">
        <v>0</v>
      </c>
      <c r="R728" s="7">
        <v>0</v>
      </c>
      <c r="S728" s="7">
        <v>940396.79</v>
      </c>
      <c r="T728" s="8">
        <v>752317.43</v>
      </c>
      <c r="U728" s="8">
        <v>188079.35999999999</v>
      </c>
    </row>
    <row r="729" spans="1:21" x14ac:dyDescent="0.25">
      <c r="A729" s="2" t="s">
        <v>1602</v>
      </c>
      <c r="B729" s="2" t="s">
        <v>1943</v>
      </c>
      <c r="C729" s="2" t="s">
        <v>1944</v>
      </c>
      <c r="D729" s="2" t="s">
        <v>1945</v>
      </c>
      <c r="E729" s="2" t="s">
        <v>81</v>
      </c>
      <c r="F729" s="3">
        <v>44406.950497685182</v>
      </c>
      <c r="G729" s="4">
        <v>43672.529965277776</v>
      </c>
      <c r="H729" s="4">
        <v>43669</v>
      </c>
      <c r="I729" s="21">
        <f t="shared" si="11"/>
        <v>2019</v>
      </c>
      <c r="J729" s="4">
        <v>43671</v>
      </c>
      <c r="K729" s="5">
        <v>0.5</v>
      </c>
      <c r="L729" s="5">
        <v>0</v>
      </c>
      <c r="M729" s="6">
        <v>0.39999999839999972</v>
      </c>
      <c r="N729" s="6">
        <v>0.10000000160000028</v>
      </c>
      <c r="O729" s="7">
        <v>2499999.56</v>
      </c>
      <c r="P729" s="7">
        <v>1249999.78</v>
      </c>
      <c r="Q729" s="7">
        <v>0</v>
      </c>
      <c r="R729" s="7">
        <v>0</v>
      </c>
      <c r="S729" s="7">
        <v>1249999.78</v>
      </c>
      <c r="T729" s="8">
        <v>999999.82</v>
      </c>
      <c r="U729" s="8">
        <v>249999.96</v>
      </c>
    </row>
    <row r="730" spans="1:21" x14ac:dyDescent="0.25">
      <c r="A730" s="2" t="s">
        <v>1602</v>
      </c>
      <c r="B730" s="2" t="s">
        <v>1946</v>
      </c>
      <c r="C730" s="2" t="s">
        <v>1947</v>
      </c>
      <c r="D730" s="2" t="s">
        <v>1504</v>
      </c>
      <c r="E730" s="2" t="s">
        <v>81</v>
      </c>
      <c r="F730" s="3">
        <v>44071.982476851852</v>
      </c>
      <c r="G730" s="4">
        <v>43620.580960648149</v>
      </c>
      <c r="H730" s="4">
        <v>43619</v>
      </c>
      <c r="I730" s="21">
        <f t="shared" si="11"/>
        <v>2019</v>
      </c>
      <c r="J730" s="4">
        <v>43619</v>
      </c>
      <c r="K730" s="5">
        <v>0.5</v>
      </c>
      <c r="L730" s="5">
        <v>0</v>
      </c>
      <c r="M730" s="6">
        <v>0.4</v>
      </c>
      <c r="N730" s="6">
        <v>0.1</v>
      </c>
      <c r="O730" s="7">
        <v>1609479.6</v>
      </c>
      <c r="P730" s="7">
        <v>804739.8</v>
      </c>
      <c r="Q730" s="7">
        <v>0</v>
      </c>
      <c r="R730" s="7">
        <v>0</v>
      </c>
      <c r="S730" s="7">
        <v>804739.8</v>
      </c>
      <c r="T730" s="8">
        <v>643791.84</v>
      </c>
      <c r="U730" s="8">
        <v>160947.96</v>
      </c>
    </row>
    <row r="731" spans="1:21" x14ac:dyDescent="0.25">
      <c r="A731" s="2" t="s">
        <v>1602</v>
      </c>
      <c r="B731" s="2" t="s">
        <v>1948</v>
      </c>
      <c r="C731" s="2" t="s">
        <v>1949</v>
      </c>
      <c r="D731" s="2" t="s">
        <v>1950</v>
      </c>
      <c r="E731" s="2" t="s">
        <v>81</v>
      </c>
      <c r="F731" s="3">
        <v>44176.983124999999</v>
      </c>
      <c r="G731" s="4">
        <v>43648.609236111108</v>
      </c>
      <c r="H731" s="4">
        <v>43647</v>
      </c>
      <c r="I731" s="21">
        <f t="shared" si="11"/>
        <v>2019</v>
      </c>
      <c r="J731" s="4">
        <v>43648</v>
      </c>
      <c r="K731" s="5">
        <v>0.5</v>
      </c>
      <c r="L731" s="5">
        <v>0</v>
      </c>
      <c r="M731" s="6">
        <v>0.39999999696358746</v>
      </c>
      <c r="N731" s="6">
        <v>0.10000000303641252</v>
      </c>
      <c r="O731" s="7">
        <v>1317344.06</v>
      </c>
      <c r="P731" s="7">
        <v>658672.03</v>
      </c>
      <c r="Q731" s="7">
        <v>0</v>
      </c>
      <c r="R731" s="7">
        <v>0</v>
      </c>
      <c r="S731" s="7">
        <v>658672.03</v>
      </c>
      <c r="T731" s="8">
        <v>526937.62</v>
      </c>
      <c r="U731" s="8">
        <v>131734.41</v>
      </c>
    </row>
    <row r="732" spans="1:21" x14ac:dyDescent="0.25">
      <c r="A732" s="2" t="s">
        <v>1602</v>
      </c>
      <c r="B732" s="2" t="s">
        <v>1951</v>
      </c>
      <c r="C732" s="2" t="s">
        <v>1952</v>
      </c>
      <c r="D732" s="2" t="s">
        <v>1424</v>
      </c>
      <c r="E732" s="2" t="s">
        <v>27</v>
      </c>
      <c r="F732" s="3">
        <v>45418.999699074076</v>
      </c>
      <c r="G732" s="4">
        <v>43637.476944444446</v>
      </c>
      <c r="H732" s="4">
        <v>43636</v>
      </c>
      <c r="I732" s="21">
        <f t="shared" si="11"/>
        <v>2019</v>
      </c>
      <c r="J732" s="4">
        <v>43636</v>
      </c>
      <c r="K732" s="5">
        <v>0.5</v>
      </c>
      <c r="L732" s="5">
        <v>0</v>
      </c>
      <c r="M732" s="6">
        <v>0.4</v>
      </c>
      <c r="N732" s="6">
        <v>0.1</v>
      </c>
      <c r="O732" s="7">
        <v>1000000</v>
      </c>
      <c r="P732" s="7">
        <v>500000</v>
      </c>
      <c r="Q732" s="7">
        <v>0</v>
      </c>
      <c r="R732" s="7">
        <v>0</v>
      </c>
      <c r="S732" s="7">
        <v>500000</v>
      </c>
      <c r="T732" s="8">
        <v>400000</v>
      </c>
      <c r="U732" s="8">
        <v>100000</v>
      </c>
    </row>
    <row r="733" spans="1:21" x14ac:dyDescent="0.25">
      <c r="A733" s="2" t="s">
        <v>1953</v>
      </c>
      <c r="B733" s="2" t="s">
        <v>1954</v>
      </c>
      <c r="C733" s="2" t="s">
        <v>1955</v>
      </c>
      <c r="D733" s="2" t="s">
        <v>1558</v>
      </c>
      <c r="E733" s="2" t="s">
        <v>81</v>
      </c>
      <c r="F733" s="3">
        <v>45202.946377314816</v>
      </c>
      <c r="G733" s="4">
        <v>44403.508668981478</v>
      </c>
      <c r="H733" s="4">
        <v>44403</v>
      </c>
      <c r="I733" s="21">
        <f t="shared" si="11"/>
        <v>2021</v>
      </c>
      <c r="J733" s="4">
        <v>44403</v>
      </c>
      <c r="K733" s="5">
        <v>0.5</v>
      </c>
      <c r="L733" s="5">
        <v>0</v>
      </c>
      <c r="M733" s="6">
        <v>0.4</v>
      </c>
      <c r="N733" s="6">
        <v>0.1</v>
      </c>
      <c r="O733" s="7">
        <v>40000000</v>
      </c>
      <c r="P733" s="7">
        <v>20000000</v>
      </c>
      <c r="Q733" s="7">
        <v>0</v>
      </c>
      <c r="R733" s="7">
        <v>0</v>
      </c>
      <c r="S733" s="7">
        <v>20000000</v>
      </c>
      <c r="T733" s="8">
        <v>16000000</v>
      </c>
      <c r="U733" s="8">
        <v>4000000</v>
      </c>
    </row>
    <row r="734" spans="1:21" x14ac:dyDescent="0.25">
      <c r="A734" s="2" t="s">
        <v>1953</v>
      </c>
      <c r="B734" s="2" t="s">
        <v>1956</v>
      </c>
      <c r="C734" s="2" t="s">
        <v>1957</v>
      </c>
      <c r="D734" s="2" t="s">
        <v>353</v>
      </c>
      <c r="E734" s="2" t="s">
        <v>81</v>
      </c>
      <c r="F734" s="3">
        <v>44406.951620370368</v>
      </c>
      <c r="G734" s="4">
        <v>43929.577013888891</v>
      </c>
      <c r="H734" s="4">
        <v>43928</v>
      </c>
      <c r="I734" s="21">
        <f t="shared" si="11"/>
        <v>2020</v>
      </c>
      <c r="J734" s="4">
        <v>43929</v>
      </c>
      <c r="K734" s="5">
        <v>0.5</v>
      </c>
      <c r="L734" s="5">
        <v>0</v>
      </c>
      <c r="M734" s="6">
        <v>0.4</v>
      </c>
      <c r="N734" s="6">
        <v>0.1</v>
      </c>
      <c r="O734" s="7">
        <v>26383077</v>
      </c>
      <c r="P734" s="7">
        <v>13191538.5</v>
      </c>
      <c r="Q734" s="7">
        <v>0</v>
      </c>
      <c r="R734" s="7">
        <v>0</v>
      </c>
      <c r="S734" s="7">
        <v>13191538.5</v>
      </c>
      <c r="T734" s="8">
        <v>10553230.800000001</v>
      </c>
      <c r="U734" s="8">
        <v>2638307.7000000002</v>
      </c>
    </row>
    <row r="735" spans="1:21" x14ac:dyDescent="0.25">
      <c r="A735" s="2" t="s">
        <v>1953</v>
      </c>
      <c r="B735" s="2" t="s">
        <v>1958</v>
      </c>
      <c r="C735" s="2" t="s">
        <v>1959</v>
      </c>
      <c r="D735" s="2" t="s">
        <v>1960</v>
      </c>
      <c r="E735" s="2" t="s">
        <v>81</v>
      </c>
      <c r="F735" s="3">
        <v>44645.950914351852</v>
      </c>
      <c r="G735" s="4">
        <v>43944.449942129628</v>
      </c>
      <c r="H735" s="4">
        <v>43941</v>
      </c>
      <c r="I735" s="21">
        <f t="shared" si="11"/>
        <v>2020</v>
      </c>
      <c r="J735" s="4">
        <v>43941</v>
      </c>
      <c r="K735" s="5">
        <v>0.5</v>
      </c>
      <c r="L735" s="5">
        <v>0</v>
      </c>
      <c r="M735" s="6">
        <v>0.4</v>
      </c>
      <c r="N735" s="6">
        <v>0.1</v>
      </c>
      <c r="O735" s="7">
        <v>40000000</v>
      </c>
      <c r="P735" s="7">
        <v>20000000</v>
      </c>
      <c r="Q735" s="7">
        <v>0</v>
      </c>
      <c r="R735" s="7">
        <v>0</v>
      </c>
      <c r="S735" s="7">
        <v>20000000</v>
      </c>
      <c r="T735" s="8">
        <v>16000000</v>
      </c>
      <c r="U735" s="8">
        <v>4000000</v>
      </c>
    </row>
    <row r="736" spans="1:21" x14ac:dyDescent="0.25">
      <c r="A736" s="2" t="s">
        <v>1953</v>
      </c>
      <c r="B736" s="2" t="s">
        <v>1961</v>
      </c>
      <c r="C736" s="2" t="s">
        <v>1962</v>
      </c>
      <c r="D736" s="2" t="s">
        <v>931</v>
      </c>
      <c r="E736" s="2" t="s">
        <v>81</v>
      </c>
      <c r="F736" s="3">
        <v>44706.95003472222</v>
      </c>
      <c r="G736" s="4">
        <v>44105.596886574072</v>
      </c>
      <c r="H736" s="4">
        <v>44105</v>
      </c>
      <c r="I736" s="21">
        <f t="shared" si="11"/>
        <v>2020</v>
      </c>
      <c r="J736" s="4">
        <v>44105</v>
      </c>
      <c r="K736" s="5">
        <v>0.5</v>
      </c>
      <c r="L736" s="5">
        <v>0</v>
      </c>
      <c r="M736" s="6">
        <v>0.4</v>
      </c>
      <c r="N736" s="6">
        <v>0.1</v>
      </c>
      <c r="O736" s="7">
        <v>39999999</v>
      </c>
      <c r="P736" s="7">
        <v>19999999.5</v>
      </c>
      <c r="Q736" s="7">
        <v>0</v>
      </c>
      <c r="R736" s="7">
        <v>0</v>
      </c>
      <c r="S736" s="7">
        <v>19999999.5</v>
      </c>
      <c r="T736" s="8">
        <v>15999999.6</v>
      </c>
      <c r="U736" s="8">
        <v>3999999.9</v>
      </c>
    </row>
    <row r="737" spans="1:21" x14ac:dyDescent="0.25">
      <c r="A737" s="2" t="s">
        <v>1963</v>
      </c>
      <c r="B737" s="2" t="s">
        <v>1964</v>
      </c>
      <c r="C737" s="2" t="s">
        <v>1965</v>
      </c>
      <c r="D737" s="2" t="s">
        <v>1966</v>
      </c>
      <c r="E737" s="2" t="s">
        <v>81</v>
      </c>
      <c r="F737" s="3">
        <v>45275.961875000001</v>
      </c>
      <c r="G737" s="4">
        <v>44767.450902777775</v>
      </c>
      <c r="H737" s="4">
        <v>44764</v>
      </c>
      <c r="I737" s="21">
        <f t="shared" si="11"/>
        <v>2022</v>
      </c>
      <c r="J737" s="4">
        <v>44764</v>
      </c>
      <c r="K737" s="5">
        <v>0.5</v>
      </c>
      <c r="L737" s="5">
        <v>0</v>
      </c>
      <c r="M737" s="6">
        <v>0.39999999899999994</v>
      </c>
      <c r="N737" s="6">
        <v>0.10000000350000013</v>
      </c>
      <c r="O737" s="7">
        <v>1999999.93</v>
      </c>
      <c r="P737" s="7">
        <v>999999.96</v>
      </c>
      <c r="Q737" s="7">
        <v>0</v>
      </c>
      <c r="R737" s="7">
        <v>0</v>
      </c>
      <c r="S737" s="7">
        <v>999999.96</v>
      </c>
      <c r="T737" s="8">
        <v>799999.97</v>
      </c>
      <c r="U737" s="8">
        <v>200000</v>
      </c>
    </row>
    <row r="738" spans="1:21" x14ac:dyDescent="0.25">
      <c r="A738" s="2" t="s">
        <v>1963</v>
      </c>
      <c r="B738" s="2" t="s">
        <v>1967</v>
      </c>
      <c r="C738" s="2" t="s">
        <v>1968</v>
      </c>
      <c r="D738" s="2" t="s">
        <v>1359</v>
      </c>
      <c r="E738" s="2" t="s">
        <v>81</v>
      </c>
      <c r="F738" s="3">
        <v>45202.94703703704</v>
      </c>
      <c r="G738" s="4">
        <v>44770.646655092591</v>
      </c>
      <c r="H738" s="4">
        <v>44768</v>
      </c>
      <c r="I738" s="21">
        <f t="shared" si="11"/>
        <v>2022</v>
      </c>
      <c r="J738" s="4">
        <v>44770</v>
      </c>
      <c r="K738" s="5">
        <v>0.5</v>
      </c>
      <c r="L738" s="5">
        <v>0</v>
      </c>
      <c r="M738" s="6">
        <v>0.39999999884757598</v>
      </c>
      <c r="N738" s="6">
        <v>0.10000000403348407</v>
      </c>
      <c r="O738" s="7">
        <v>1735472.33</v>
      </c>
      <c r="P738" s="7">
        <v>867736.16</v>
      </c>
      <c r="Q738" s="7">
        <v>0</v>
      </c>
      <c r="R738" s="7">
        <v>0</v>
      </c>
      <c r="S738" s="7">
        <v>867736.16</v>
      </c>
      <c r="T738" s="8">
        <v>694188.93</v>
      </c>
      <c r="U738" s="8">
        <v>173547.24</v>
      </c>
    </row>
    <row r="739" spans="1:21" x14ac:dyDescent="0.25">
      <c r="A739" s="2" t="s">
        <v>1963</v>
      </c>
      <c r="B739" s="2" t="s">
        <v>1969</v>
      </c>
      <c r="C739" s="2" t="s">
        <v>1970</v>
      </c>
      <c r="D739" s="2" t="s">
        <v>1377</v>
      </c>
      <c r="E739" s="2" t="s">
        <v>81</v>
      </c>
      <c r="F739" s="3">
        <v>45202.94736111111</v>
      </c>
      <c r="G739" s="4">
        <v>44726.465925925928</v>
      </c>
      <c r="H739" s="4">
        <v>44725</v>
      </c>
      <c r="I739" s="21">
        <f t="shared" si="11"/>
        <v>2022</v>
      </c>
      <c r="J739" s="4">
        <v>44726</v>
      </c>
      <c r="K739" s="5">
        <v>0.5</v>
      </c>
      <c r="L739" s="5">
        <v>0</v>
      </c>
      <c r="M739" s="6">
        <v>0.40000000200016433</v>
      </c>
      <c r="N739" s="6">
        <v>0.10000000050004108</v>
      </c>
      <c r="O739" s="7">
        <v>1999835.69</v>
      </c>
      <c r="P739" s="7">
        <v>999917.84</v>
      </c>
      <c r="Q739" s="7">
        <v>0</v>
      </c>
      <c r="R739" s="7">
        <v>0</v>
      </c>
      <c r="S739" s="7">
        <v>999917.84</v>
      </c>
      <c r="T739" s="8">
        <v>799934.28</v>
      </c>
      <c r="U739" s="8">
        <v>199983.57</v>
      </c>
    </row>
    <row r="740" spans="1:21" x14ac:dyDescent="0.25">
      <c r="A740" s="2" t="s">
        <v>1963</v>
      </c>
      <c r="B740" s="2" t="s">
        <v>1971</v>
      </c>
      <c r="C740" s="2" t="s">
        <v>1972</v>
      </c>
      <c r="D740" s="2" t="s">
        <v>1321</v>
      </c>
      <c r="E740" s="2" t="s">
        <v>81</v>
      </c>
      <c r="F740" s="3">
        <v>45202.946979166663</v>
      </c>
      <c r="G740" s="4">
        <v>44692.388518518521</v>
      </c>
      <c r="H740" s="4">
        <v>44691</v>
      </c>
      <c r="I740" s="21">
        <f t="shared" si="11"/>
        <v>2022</v>
      </c>
      <c r="J740" s="4">
        <v>44691</v>
      </c>
      <c r="K740" s="5">
        <v>0.5</v>
      </c>
      <c r="L740" s="5">
        <v>0</v>
      </c>
      <c r="M740" s="6">
        <v>0.4</v>
      </c>
      <c r="N740" s="6">
        <v>0.1</v>
      </c>
      <c r="O740" s="7">
        <v>1998568</v>
      </c>
      <c r="P740" s="7">
        <v>999284</v>
      </c>
      <c r="Q740" s="7">
        <v>0</v>
      </c>
      <c r="R740" s="7">
        <v>0</v>
      </c>
      <c r="S740" s="7">
        <v>999284</v>
      </c>
      <c r="T740" s="8">
        <v>799427.2</v>
      </c>
      <c r="U740" s="8">
        <v>199856.8</v>
      </c>
    </row>
    <row r="741" spans="1:21" x14ac:dyDescent="0.25">
      <c r="A741" s="2" t="s">
        <v>1963</v>
      </c>
      <c r="B741" s="2" t="s">
        <v>1973</v>
      </c>
      <c r="C741" s="2" t="s">
        <v>1974</v>
      </c>
      <c r="D741" s="2" t="s">
        <v>1975</v>
      </c>
      <c r="E741" s="2" t="s">
        <v>81</v>
      </c>
      <c r="F741" s="3">
        <v>45202.948229166665</v>
      </c>
      <c r="G741" s="4">
        <v>44690.388877314814</v>
      </c>
      <c r="H741" s="4">
        <v>44687</v>
      </c>
      <c r="I741" s="21">
        <f t="shared" si="11"/>
        <v>2022</v>
      </c>
      <c r="J741" s="4">
        <v>44687</v>
      </c>
      <c r="K741" s="5">
        <v>0.5</v>
      </c>
      <c r="L741" s="5">
        <v>0</v>
      </c>
      <c r="M741" s="6">
        <v>0.39999999894822968</v>
      </c>
      <c r="N741" s="6">
        <v>0.10000000368119615</v>
      </c>
      <c r="O741" s="7">
        <v>1901555.83</v>
      </c>
      <c r="P741" s="7">
        <v>950777.91</v>
      </c>
      <c r="Q741" s="7">
        <v>0</v>
      </c>
      <c r="R741" s="7">
        <v>0</v>
      </c>
      <c r="S741" s="7">
        <v>950777.91</v>
      </c>
      <c r="T741" s="8">
        <v>760622.33</v>
      </c>
      <c r="U741" s="8">
        <v>190155.59</v>
      </c>
    </row>
    <row r="742" spans="1:21" x14ac:dyDescent="0.25">
      <c r="A742" s="2" t="s">
        <v>1963</v>
      </c>
      <c r="B742" s="2" t="s">
        <v>1976</v>
      </c>
      <c r="C742" s="2" t="s">
        <v>1977</v>
      </c>
      <c r="D742" s="2" t="s">
        <v>1514</v>
      </c>
      <c r="E742" s="2" t="s">
        <v>81</v>
      </c>
      <c r="F742" s="3">
        <v>45202.947418981479</v>
      </c>
      <c r="G742" s="4">
        <v>44707.620810185188</v>
      </c>
      <c r="H742" s="4">
        <v>44707</v>
      </c>
      <c r="I742" s="21">
        <f t="shared" si="11"/>
        <v>2022</v>
      </c>
      <c r="J742" s="4">
        <v>44707</v>
      </c>
      <c r="K742" s="5">
        <v>0.5</v>
      </c>
      <c r="L742" s="5">
        <v>0</v>
      </c>
      <c r="M742" s="6">
        <v>0.39999999679307774</v>
      </c>
      <c r="N742" s="6">
        <v>0.10000000320692226</v>
      </c>
      <c r="O742" s="7">
        <v>1870952.74</v>
      </c>
      <c r="P742" s="7">
        <v>935476.37</v>
      </c>
      <c r="Q742" s="7">
        <v>0</v>
      </c>
      <c r="R742" s="7">
        <v>0</v>
      </c>
      <c r="S742" s="7">
        <v>935476.37</v>
      </c>
      <c r="T742" s="8">
        <v>748381.09</v>
      </c>
      <c r="U742" s="8">
        <v>187095.28</v>
      </c>
    </row>
    <row r="743" spans="1:21" x14ac:dyDescent="0.25">
      <c r="A743" s="2" t="s">
        <v>1963</v>
      </c>
      <c r="B743" s="2" t="s">
        <v>1978</v>
      </c>
      <c r="C743" s="2" t="s">
        <v>1979</v>
      </c>
      <c r="D743" s="2" t="s">
        <v>1619</v>
      </c>
      <c r="E743" s="2" t="s">
        <v>81</v>
      </c>
      <c r="F743" s="3">
        <v>45275.962372685186</v>
      </c>
      <c r="G743" s="4">
        <v>44692.37395833333</v>
      </c>
      <c r="H743" s="4">
        <v>44691</v>
      </c>
      <c r="I743" s="21">
        <f t="shared" si="11"/>
        <v>2022</v>
      </c>
      <c r="J743" s="4">
        <v>44691</v>
      </c>
      <c r="K743" s="5">
        <v>0.5</v>
      </c>
      <c r="L743" s="5">
        <v>0</v>
      </c>
      <c r="M743" s="6">
        <v>0.4</v>
      </c>
      <c r="N743" s="6">
        <v>0.1</v>
      </c>
      <c r="O743" s="7">
        <v>2000000</v>
      </c>
      <c r="P743" s="7">
        <v>1000000</v>
      </c>
      <c r="Q743" s="7">
        <v>0</v>
      </c>
      <c r="R743" s="7">
        <v>0</v>
      </c>
      <c r="S743" s="7">
        <v>1000000</v>
      </c>
      <c r="T743" s="8">
        <v>800000</v>
      </c>
      <c r="U743" s="8">
        <v>200000</v>
      </c>
    </row>
    <row r="744" spans="1:21" x14ac:dyDescent="0.25">
      <c r="A744" s="2" t="s">
        <v>1963</v>
      </c>
      <c r="B744" s="2" t="s">
        <v>1980</v>
      </c>
      <c r="C744" s="2" t="s">
        <v>1981</v>
      </c>
      <c r="D744" s="2" t="s">
        <v>1261</v>
      </c>
      <c r="E744" s="2" t="s">
        <v>81</v>
      </c>
      <c r="F744" s="3">
        <v>45377.944675925923</v>
      </c>
      <c r="G744" s="4">
        <v>44732.474143518521</v>
      </c>
      <c r="H744" s="4">
        <v>44732</v>
      </c>
      <c r="I744" s="21">
        <f t="shared" si="11"/>
        <v>2022</v>
      </c>
      <c r="J744" s="4">
        <v>44732</v>
      </c>
      <c r="K744" s="5">
        <v>0.5</v>
      </c>
      <c r="L744" s="5">
        <v>0</v>
      </c>
      <c r="M744" s="6">
        <v>0.39999999899559774</v>
      </c>
      <c r="N744" s="6">
        <v>0.10000000100440226</v>
      </c>
      <c r="O744" s="7">
        <v>1991234.08</v>
      </c>
      <c r="P744" s="7">
        <v>995617.04</v>
      </c>
      <c r="Q744" s="7">
        <v>0</v>
      </c>
      <c r="R744" s="7">
        <v>0</v>
      </c>
      <c r="S744" s="7">
        <v>995617.04</v>
      </c>
      <c r="T744" s="8">
        <v>796493.63</v>
      </c>
      <c r="U744" s="8">
        <v>199123.41</v>
      </c>
    </row>
    <row r="745" spans="1:21" x14ac:dyDescent="0.25">
      <c r="A745" s="2" t="s">
        <v>1963</v>
      </c>
      <c r="B745" s="2" t="s">
        <v>1982</v>
      </c>
      <c r="C745" s="2" t="s">
        <v>1983</v>
      </c>
      <c r="D745" s="2" t="s">
        <v>1984</v>
      </c>
      <c r="E745" s="2" t="s">
        <v>81</v>
      </c>
      <c r="F745" s="3">
        <v>45275.962280092594</v>
      </c>
      <c r="G745" s="4">
        <v>44784.432372685187</v>
      </c>
      <c r="H745" s="4">
        <v>44783</v>
      </c>
      <c r="I745" s="21">
        <f t="shared" si="11"/>
        <v>2022</v>
      </c>
      <c r="J745" s="4">
        <v>44783</v>
      </c>
      <c r="K745" s="5">
        <v>0.5</v>
      </c>
      <c r="L745" s="5">
        <v>0</v>
      </c>
      <c r="M745" s="6">
        <v>0.4</v>
      </c>
      <c r="N745" s="6">
        <v>0.1</v>
      </c>
      <c r="O745" s="7">
        <v>2000000</v>
      </c>
      <c r="P745" s="7">
        <v>1000000</v>
      </c>
      <c r="Q745" s="7">
        <v>0</v>
      </c>
      <c r="R745" s="7">
        <v>0</v>
      </c>
      <c r="S745" s="7">
        <v>1000000</v>
      </c>
      <c r="T745" s="8">
        <v>800000</v>
      </c>
      <c r="U745" s="8">
        <v>200000</v>
      </c>
    </row>
    <row r="746" spans="1:21" x14ac:dyDescent="0.25">
      <c r="A746" s="2" t="s">
        <v>1963</v>
      </c>
      <c r="B746" s="2" t="s">
        <v>1985</v>
      </c>
      <c r="C746" s="2" t="s">
        <v>1986</v>
      </c>
      <c r="D746" s="2" t="s">
        <v>1520</v>
      </c>
      <c r="E746" s="2" t="s">
        <v>81</v>
      </c>
      <c r="F746" s="3">
        <v>45456.945057870369</v>
      </c>
      <c r="G746" s="4">
        <v>44771.534780092596</v>
      </c>
      <c r="H746" s="4">
        <v>44771</v>
      </c>
      <c r="I746" s="21">
        <f t="shared" si="11"/>
        <v>2022</v>
      </c>
      <c r="J746" s="4">
        <v>44771</v>
      </c>
      <c r="K746" s="5">
        <v>0.5</v>
      </c>
      <c r="L746" s="5">
        <v>0</v>
      </c>
      <c r="M746" s="6">
        <v>0.3999999977919575</v>
      </c>
      <c r="N746" s="6">
        <v>0.10000000496809569</v>
      </c>
      <c r="O746" s="7">
        <v>1811559.31</v>
      </c>
      <c r="P746" s="7">
        <v>905779.65</v>
      </c>
      <c r="Q746" s="7">
        <v>0</v>
      </c>
      <c r="R746" s="7">
        <v>0</v>
      </c>
      <c r="S746" s="7">
        <v>905779.65</v>
      </c>
      <c r="T746" s="8">
        <v>724623.72</v>
      </c>
      <c r="U746" s="8">
        <v>181155.94</v>
      </c>
    </row>
    <row r="747" spans="1:21" x14ac:dyDescent="0.25">
      <c r="A747" s="2" t="s">
        <v>1963</v>
      </c>
      <c r="B747" s="2" t="s">
        <v>1987</v>
      </c>
      <c r="C747" s="2" t="s">
        <v>1988</v>
      </c>
      <c r="D747" s="2" t="s">
        <v>1989</v>
      </c>
      <c r="E747" s="2" t="s">
        <v>81</v>
      </c>
      <c r="F747" s="3">
        <v>45202.947384259256</v>
      </c>
      <c r="G747" s="4">
        <v>44741.358634259261</v>
      </c>
      <c r="H747" s="4">
        <v>44732</v>
      </c>
      <c r="I747" s="21">
        <f t="shared" si="11"/>
        <v>2022</v>
      </c>
      <c r="J747" s="4">
        <v>44740</v>
      </c>
      <c r="K747" s="5">
        <v>0.5</v>
      </c>
      <c r="L747" s="5">
        <v>0</v>
      </c>
      <c r="M747" s="6">
        <v>0.4</v>
      </c>
      <c r="N747" s="6">
        <v>0.1</v>
      </c>
      <c r="O747" s="7">
        <v>1039301</v>
      </c>
      <c r="P747" s="7">
        <v>519650.5</v>
      </c>
      <c r="Q747" s="7">
        <v>0</v>
      </c>
      <c r="R747" s="7">
        <v>0</v>
      </c>
      <c r="S747" s="7">
        <v>519650.5</v>
      </c>
      <c r="T747" s="8">
        <v>415720.4</v>
      </c>
      <c r="U747" s="8">
        <v>103930.1</v>
      </c>
    </row>
    <row r="748" spans="1:21" x14ac:dyDescent="0.25">
      <c r="A748" s="2" t="s">
        <v>1963</v>
      </c>
      <c r="B748" s="2" t="s">
        <v>1990</v>
      </c>
      <c r="C748" s="2" t="s">
        <v>1991</v>
      </c>
      <c r="D748" s="2" t="s">
        <v>1409</v>
      </c>
      <c r="E748" s="2" t="s">
        <v>81</v>
      </c>
      <c r="F748" s="3">
        <v>45456.944386574076</v>
      </c>
      <c r="G748" s="4">
        <v>44825.605949074074</v>
      </c>
      <c r="H748" s="4">
        <v>44824</v>
      </c>
      <c r="I748" s="21">
        <f t="shared" si="11"/>
        <v>2022</v>
      </c>
      <c r="J748" s="4">
        <v>44825</v>
      </c>
      <c r="K748" s="5">
        <v>0.5</v>
      </c>
      <c r="L748" s="5">
        <v>0</v>
      </c>
      <c r="M748" s="6">
        <v>0.39999999582223617</v>
      </c>
      <c r="N748" s="6">
        <v>0.10000000417776381</v>
      </c>
      <c r="O748" s="7">
        <v>1914900.02</v>
      </c>
      <c r="P748" s="7">
        <v>957450.01</v>
      </c>
      <c r="Q748" s="7">
        <v>0</v>
      </c>
      <c r="R748" s="7">
        <v>0</v>
      </c>
      <c r="S748" s="7">
        <v>957450.01</v>
      </c>
      <c r="T748" s="8">
        <v>765960</v>
      </c>
      <c r="U748" s="8">
        <v>191490.01</v>
      </c>
    </row>
    <row r="749" spans="1:21" x14ac:dyDescent="0.25">
      <c r="A749" s="2" t="s">
        <v>1963</v>
      </c>
      <c r="B749" s="2" t="s">
        <v>1992</v>
      </c>
      <c r="C749" s="2" t="s">
        <v>1993</v>
      </c>
      <c r="D749" s="2" t="s">
        <v>1994</v>
      </c>
      <c r="E749" s="2" t="s">
        <v>81</v>
      </c>
      <c r="F749" s="3">
        <v>45310.942650462966</v>
      </c>
      <c r="G749" s="4">
        <v>44720.610081018516</v>
      </c>
      <c r="H749" s="4">
        <v>44719</v>
      </c>
      <c r="I749" s="21">
        <f t="shared" si="11"/>
        <v>2022</v>
      </c>
      <c r="J749" s="4">
        <v>44720</v>
      </c>
      <c r="K749" s="5">
        <v>0.5</v>
      </c>
      <c r="L749" s="5">
        <v>0</v>
      </c>
      <c r="M749" s="6">
        <v>0.4</v>
      </c>
      <c r="N749" s="6">
        <v>0.1</v>
      </c>
      <c r="O749" s="7">
        <v>1917548</v>
      </c>
      <c r="P749" s="7">
        <v>958774</v>
      </c>
      <c r="Q749" s="7">
        <v>0</v>
      </c>
      <c r="R749" s="7">
        <v>0</v>
      </c>
      <c r="S749" s="7">
        <v>958774</v>
      </c>
      <c r="T749" s="8">
        <v>767019.2</v>
      </c>
      <c r="U749" s="8">
        <v>191754.8</v>
      </c>
    </row>
    <row r="750" spans="1:21" x14ac:dyDescent="0.25">
      <c r="A750" s="2" t="s">
        <v>1963</v>
      </c>
      <c r="B750" s="2" t="s">
        <v>1995</v>
      </c>
      <c r="C750" s="2" t="s">
        <v>1996</v>
      </c>
      <c r="D750" s="2" t="s">
        <v>1526</v>
      </c>
      <c r="E750" s="2" t="s">
        <v>81</v>
      </c>
      <c r="F750" s="3">
        <v>45456.945150462961</v>
      </c>
      <c r="G750" s="4">
        <v>44756.36273148148</v>
      </c>
      <c r="H750" s="4">
        <v>44755</v>
      </c>
      <c r="I750" s="21">
        <f t="shared" si="11"/>
        <v>2022</v>
      </c>
      <c r="J750" s="4">
        <v>44755</v>
      </c>
      <c r="K750" s="5">
        <v>0.5</v>
      </c>
      <c r="L750" s="5">
        <v>0</v>
      </c>
      <c r="M750" s="6">
        <v>0.40000000219859139</v>
      </c>
      <c r="N750" s="6">
        <v>0.10000000054964785</v>
      </c>
      <c r="O750" s="7">
        <v>1819346.69</v>
      </c>
      <c r="P750" s="7">
        <v>909673.34</v>
      </c>
      <c r="Q750" s="7">
        <v>0</v>
      </c>
      <c r="R750" s="7">
        <v>0</v>
      </c>
      <c r="S750" s="7">
        <v>909673.34</v>
      </c>
      <c r="T750" s="8">
        <v>727738.68</v>
      </c>
      <c r="U750" s="8">
        <v>181934.67</v>
      </c>
    </row>
    <row r="751" spans="1:21" x14ac:dyDescent="0.25">
      <c r="A751" s="2" t="s">
        <v>1963</v>
      </c>
      <c r="B751" s="2" t="s">
        <v>1997</v>
      </c>
      <c r="C751" s="2" t="s">
        <v>1998</v>
      </c>
      <c r="D751" s="2" t="s">
        <v>1230</v>
      </c>
      <c r="E751" s="2" t="s">
        <v>81</v>
      </c>
      <c r="F751" s="3">
        <v>45275.961909722224</v>
      </c>
      <c r="G751" s="4">
        <v>44810.690844907411</v>
      </c>
      <c r="H751" s="4">
        <v>44810</v>
      </c>
      <c r="I751" s="21">
        <f t="shared" si="11"/>
        <v>2022</v>
      </c>
      <c r="J751" s="4">
        <v>44810</v>
      </c>
      <c r="K751" s="5">
        <v>0.5</v>
      </c>
      <c r="L751" s="5">
        <v>0</v>
      </c>
      <c r="M751" s="6">
        <v>0.4</v>
      </c>
      <c r="N751" s="6">
        <v>0.1</v>
      </c>
      <c r="O751" s="7">
        <v>2000000</v>
      </c>
      <c r="P751" s="7">
        <v>1000000</v>
      </c>
      <c r="Q751" s="7">
        <v>0</v>
      </c>
      <c r="R751" s="7">
        <v>0</v>
      </c>
      <c r="S751" s="7">
        <v>1000000</v>
      </c>
      <c r="T751" s="8">
        <v>800000</v>
      </c>
      <c r="U751" s="8">
        <v>200000</v>
      </c>
    </row>
    <row r="752" spans="1:21" x14ac:dyDescent="0.25">
      <c r="A752" s="2" t="s">
        <v>1963</v>
      </c>
      <c r="B752" s="2" t="s">
        <v>1999</v>
      </c>
      <c r="C752" s="2" t="s">
        <v>2000</v>
      </c>
      <c r="D752" s="2" t="s">
        <v>1230</v>
      </c>
      <c r="E752" s="2" t="s">
        <v>81</v>
      </c>
      <c r="F752" s="3">
        <v>45275.962337962963</v>
      </c>
      <c r="G752" s="4">
        <v>44839.599131944444</v>
      </c>
      <c r="H752" s="4">
        <v>44838</v>
      </c>
      <c r="I752" s="21">
        <f t="shared" si="11"/>
        <v>2022</v>
      </c>
      <c r="J752" s="4">
        <v>44839</v>
      </c>
      <c r="K752" s="5">
        <v>0.5</v>
      </c>
      <c r="L752" s="5">
        <v>0</v>
      </c>
      <c r="M752" s="6">
        <v>0.4</v>
      </c>
      <c r="N752" s="6">
        <v>0.1</v>
      </c>
      <c r="O752" s="7">
        <v>2000000</v>
      </c>
      <c r="P752" s="7">
        <v>1000000</v>
      </c>
      <c r="Q752" s="7">
        <v>0</v>
      </c>
      <c r="R752" s="7">
        <v>0</v>
      </c>
      <c r="S752" s="7">
        <v>1000000</v>
      </c>
      <c r="T752" s="8">
        <v>800000</v>
      </c>
      <c r="U752" s="8">
        <v>200000</v>
      </c>
    </row>
    <row r="753" spans="1:21" x14ac:dyDescent="0.25">
      <c r="A753" s="2" t="s">
        <v>1963</v>
      </c>
      <c r="B753" s="2" t="s">
        <v>2001</v>
      </c>
      <c r="C753" s="2" t="s">
        <v>2002</v>
      </c>
      <c r="D753" s="2" t="s">
        <v>1230</v>
      </c>
      <c r="E753" s="2" t="s">
        <v>81</v>
      </c>
      <c r="F753" s="3">
        <v>45275.961493055554</v>
      </c>
      <c r="G753" s="4">
        <v>44714.374930555554</v>
      </c>
      <c r="H753" s="4">
        <v>44713</v>
      </c>
      <c r="I753" s="21">
        <f t="shared" si="11"/>
        <v>2022</v>
      </c>
      <c r="J753" s="4">
        <v>44713</v>
      </c>
      <c r="K753" s="5">
        <v>0.5</v>
      </c>
      <c r="L753" s="5">
        <v>0</v>
      </c>
      <c r="M753" s="6">
        <v>0.4</v>
      </c>
      <c r="N753" s="6">
        <v>0.1</v>
      </c>
      <c r="O753" s="7">
        <v>3726783.6</v>
      </c>
      <c r="P753" s="7">
        <v>1863391.8</v>
      </c>
      <c r="Q753" s="7">
        <v>0</v>
      </c>
      <c r="R753" s="7">
        <v>0</v>
      </c>
      <c r="S753" s="7">
        <v>1863391.8</v>
      </c>
      <c r="T753" s="8">
        <v>1490713.44</v>
      </c>
      <c r="U753" s="8">
        <v>372678.36</v>
      </c>
    </row>
    <row r="754" spans="1:21" x14ac:dyDescent="0.25">
      <c r="A754" s="2" t="s">
        <v>1963</v>
      </c>
      <c r="B754" s="2" t="s">
        <v>2003</v>
      </c>
      <c r="C754" s="2" t="s">
        <v>2004</v>
      </c>
      <c r="D754" s="2" t="s">
        <v>1630</v>
      </c>
      <c r="E754" s="2" t="s">
        <v>81</v>
      </c>
      <c r="F754" s="3">
        <v>45456.944965277777</v>
      </c>
      <c r="G754" s="4">
        <v>44771.531585648147</v>
      </c>
      <c r="H754" s="4">
        <v>44771</v>
      </c>
      <c r="I754" s="21">
        <f t="shared" si="11"/>
        <v>2022</v>
      </c>
      <c r="J754" s="4">
        <v>44771</v>
      </c>
      <c r="K754" s="5">
        <v>0.5</v>
      </c>
      <c r="L754" s="5">
        <v>0</v>
      </c>
      <c r="M754" s="6">
        <v>0.39999999899447958</v>
      </c>
      <c r="N754" s="6">
        <v>0.10000000351932155</v>
      </c>
      <c r="O754" s="7">
        <v>1989019.73</v>
      </c>
      <c r="P754" s="7">
        <v>994509.86</v>
      </c>
      <c r="Q754" s="7">
        <v>0</v>
      </c>
      <c r="R754" s="7">
        <v>0</v>
      </c>
      <c r="S754" s="7">
        <v>994509.86</v>
      </c>
      <c r="T754" s="8">
        <v>795607.89</v>
      </c>
      <c r="U754" s="8">
        <v>198901.98</v>
      </c>
    </row>
    <row r="755" spans="1:21" x14ac:dyDescent="0.25">
      <c r="A755" s="2" t="s">
        <v>1963</v>
      </c>
      <c r="B755" s="2" t="s">
        <v>2005</v>
      </c>
      <c r="C755" s="2" t="s">
        <v>2006</v>
      </c>
      <c r="D755" s="2" t="s">
        <v>1773</v>
      </c>
      <c r="E755" s="2" t="s">
        <v>81</v>
      </c>
      <c r="F755" s="3">
        <v>45377.9452662037</v>
      </c>
      <c r="G755" s="4">
        <v>44713.467939814815</v>
      </c>
      <c r="H755" s="4">
        <v>44713</v>
      </c>
      <c r="I755" s="21">
        <f t="shared" si="11"/>
        <v>2022</v>
      </c>
      <c r="J755" s="4">
        <v>44713</v>
      </c>
      <c r="K755" s="5">
        <v>0.5</v>
      </c>
      <c r="L755" s="5">
        <v>0</v>
      </c>
      <c r="M755" s="6">
        <v>0.40000000200113445</v>
      </c>
      <c r="N755" s="6">
        <v>0.10000000050028361</v>
      </c>
      <c r="O755" s="7">
        <v>1998866.19</v>
      </c>
      <c r="P755" s="7">
        <v>999433.09</v>
      </c>
      <c r="Q755" s="7">
        <v>0</v>
      </c>
      <c r="R755" s="7">
        <v>0</v>
      </c>
      <c r="S755" s="7">
        <v>999433.09</v>
      </c>
      <c r="T755" s="8">
        <v>799546.48</v>
      </c>
      <c r="U755" s="8">
        <v>199886.62</v>
      </c>
    </row>
    <row r="756" spans="1:21" x14ac:dyDescent="0.25">
      <c r="A756" s="2" t="s">
        <v>1963</v>
      </c>
      <c r="B756" s="2" t="s">
        <v>2007</v>
      </c>
      <c r="C756" s="2" t="s">
        <v>2008</v>
      </c>
      <c r="D756" s="2" t="s">
        <v>1374</v>
      </c>
      <c r="E756" s="2" t="s">
        <v>81</v>
      </c>
      <c r="F756" s="3">
        <v>45275.96199074074</v>
      </c>
      <c r="G756" s="4">
        <v>44769.790879629632</v>
      </c>
      <c r="H756" s="4">
        <v>44769</v>
      </c>
      <c r="I756" s="21">
        <f t="shared" si="11"/>
        <v>2022</v>
      </c>
      <c r="J756" s="4">
        <v>44769</v>
      </c>
      <c r="K756" s="5">
        <v>0.5</v>
      </c>
      <c r="L756" s="5">
        <v>0</v>
      </c>
      <c r="M756" s="6">
        <v>0.39999999899965272</v>
      </c>
      <c r="N756" s="6">
        <v>0.10000000350121557</v>
      </c>
      <c r="O756" s="7">
        <v>1999305.63</v>
      </c>
      <c r="P756" s="7">
        <v>999652.81</v>
      </c>
      <c r="Q756" s="7">
        <v>0</v>
      </c>
      <c r="R756" s="7">
        <v>0</v>
      </c>
      <c r="S756" s="7">
        <v>999652.81</v>
      </c>
      <c r="T756" s="8">
        <v>799722.25</v>
      </c>
      <c r="U756" s="8">
        <v>199930.57</v>
      </c>
    </row>
    <row r="757" spans="1:21" x14ac:dyDescent="0.25">
      <c r="A757" s="2" t="s">
        <v>1963</v>
      </c>
      <c r="B757" s="2" t="s">
        <v>2009</v>
      </c>
      <c r="C757" s="2" t="s">
        <v>2010</v>
      </c>
      <c r="D757" s="2" t="s">
        <v>2011</v>
      </c>
      <c r="E757" s="2" t="s">
        <v>81</v>
      </c>
      <c r="F757" s="3">
        <v>45202.947546296295</v>
      </c>
      <c r="G757" s="4">
        <v>44692.629641203705</v>
      </c>
      <c r="H757" s="4">
        <v>44692</v>
      </c>
      <c r="I757" s="21">
        <f t="shared" si="11"/>
        <v>2022</v>
      </c>
      <c r="J757" s="4">
        <v>44692</v>
      </c>
      <c r="K757" s="5">
        <v>0.5</v>
      </c>
      <c r="L757" s="5">
        <v>0</v>
      </c>
      <c r="M757" s="6">
        <v>0.4</v>
      </c>
      <c r="N757" s="6">
        <v>0.1</v>
      </c>
      <c r="O757" s="7">
        <v>2000000</v>
      </c>
      <c r="P757" s="7">
        <v>1000000</v>
      </c>
      <c r="Q757" s="7">
        <v>0</v>
      </c>
      <c r="R757" s="7">
        <v>0</v>
      </c>
      <c r="S757" s="7">
        <v>1000000</v>
      </c>
      <c r="T757" s="8">
        <v>800000</v>
      </c>
      <c r="U757" s="8">
        <v>200000</v>
      </c>
    </row>
    <row r="758" spans="1:21" x14ac:dyDescent="0.25">
      <c r="A758" s="2" t="s">
        <v>1963</v>
      </c>
      <c r="B758" s="2" t="s">
        <v>2012</v>
      </c>
      <c r="C758" s="2" t="s">
        <v>2013</v>
      </c>
      <c r="D758" s="2" t="s">
        <v>2014</v>
      </c>
      <c r="E758" s="2" t="s">
        <v>81</v>
      </c>
      <c r="F758" s="3">
        <v>45202.948159722226</v>
      </c>
      <c r="G758" s="4">
        <v>44700.637673611112</v>
      </c>
      <c r="H758" s="4">
        <v>44700</v>
      </c>
      <c r="I758" s="21">
        <f t="shared" si="11"/>
        <v>2022</v>
      </c>
      <c r="J758" s="4">
        <v>44700</v>
      </c>
      <c r="K758" s="5">
        <v>0.5</v>
      </c>
      <c r="L758" s="5">
        <v>0</v>
      </c>
      <c r="M758" s="6">
        <v>0.4</v>
      </c>
      <c r="N758" s="6">
        <v>0.1</v>
      </c>
      <c r="O758" s="7">
        <v>2000000</v>
      </c>
      <c r="P758" s="7">
        <v>1000000</v>
      </c>
      <c r="Q758" s="7">
        <v>0</v>
      </c>
      <c r="R758" s="7">
        <v>0</v>
      </c>
      <c r="S758" s="7">
        <v>1000000</v>
      </c>
      <c r="T758" s="8">
        <v>800000</v>
      </c>
      <c r="U758" s="8">
        <v>200000</v>
      </c>
    </row>
    <row r="759" spans="1:21" x14ac:dyDescent="0.25">
      <c r="A759" s="2" t="s">
        <v>1963</v>
      </c>
      <c r="B759" s="2" t="s">
        <v>2015</v>
      </c>
      <c r="C759" s="2" t="s">
        <v>2016</v>
      </c>
      <c r="D759" s="2" t="s">
        <v>1799</v>
      </c>
      <c r="E759" s="2" t="s">
        <v>81</v>
      </c>
      <c r="F759" s="3">
        <v>45377.945057870369</v>
      </c>
      <c r="G759" s="4">
        <v>44875.591817129629</v>
      </c>
      <c r="H759" s="4">
        <v>44874</v>
      </c>
      <c r="I759" s="21">
        <f t="shared" si="11"/>
        <v>2022</v>
      </c>
      <c r="J759" s="4">
        <v>44875</v>
      </c>
      <c r="K759" s="5">
        <v>0.5</v>
      </c>
      <c r="L759" s="5">
        <v>0</v>
      </c>
      <c r="M759" s="6">
        <v>0.4</v>
      </c>
      <c r="N759" s="6">
        <v>0.1</v>
      </c>
      <c r="O759" s="7">
        <v>1997544.1</v>
      </c>
      <c r="P759" s="7">
        <v>998772.05</v>
      </c>
      <c r="Q759" s="7">
        <v>0</v>
      </c>
      <c r="R759" s="7">
        <v>0</v>
      </c>
      <c r="S759" s="7">
        <v>998772.05</v>
      </c>
      <c r="T759" s="8">
        <v>799017.64</v>
      </c>
      <c r="U759" s="8">
        <v>199754.41</v>
      </c>
    </row>
    <row r="760" spans="1:21" x14ac:dyDescent="0.25">
      <c r="A760" s="2" t="s">
        <v>1963</v>
      </c>
      <c r="B760" s="2" t="s">
        <v>2017</v>
      </c>
      <c r="C760" s="2" t="s">
        <v>2018</v>
      </c>
      <c r="D760" s="2" t="s">
        <v>931</v>
      </c>
      <c r="E760" s="2" t="s">
        <v>81</v>
      </c>
      <c r="F760" s="3">
        <v>45566.941331018519</v>
      </c>
      <c r="G760" s="4">
        <v>44826.66033564815</v>
      </c>
      <c r="H760" s="4">
        <v>44824</v>
      </c>
      <c r="I760" s="21">
        <f t="shared" si="11"/>
        <v>2022</v>
      </c>
      <c r="J760" s="4">
        <v>44825</v>
      </c>
      <c r="K760" s="5">
        <v>0.5</v>
      </c>
      <c r="L760" s="5">
        <v>0</v>
      </c>
      <c r="M760" s="6">
        <v>0.4</v>
      </c>
      <c r="N760" s="6">
        <v>0.1</v>
      </c>
      <c r="O760" s="7">
        <v>5119050.3</v>
      </c>
      <c r="P760" s="7">
        <v>2559525.15</v>
      </c>
      <c r="Q760" s="7">
        <v>0</v>
      </c>
      <c r="R760" s="7">
        <v>0</v>
      </c>
      <c r="S760" s="7">
        <v>2559525.15</v>
      </c>
      <c r="T760" s="8">
        <v>2047620.12</v>
      </c>
      <c r="U760" s="8">
        <v>511905.03</v>
      </c>
    </row>
    <row r="761" spans="1:21" x14ac:dyDescent="0.25">
      <c r="A761" s="2" t="s">
        <v>1963</v>
      </c>
      <c r="B761" s="2" t="s">
        <v>2019</v>
      </c>
      <c r="C761" s="2" t="s">
        <v>2020</v>
      </c>
      <c r="D761" s="2" t="s">
        <v>1386</v>
      </c>
      <c r="E761" s="2" t="s">
        <v>81</v>
      </c>
      <c r="F761" s="3">
        <v>45377.945034722223</v>
      </c>
      <c r="G761" s="4">
        <v>44733.46806712963</v>
      </c>
      <c r="H761" s="4">
        <v>44732</v>
      </c>
      <c r="I761" s="21">
        <f t="shared" si="11"/>
        <v>2022</v>
      </c>
      <c r="J761" s="4">
        <v>44733</v>
      </c>
      <c r="K761" s="5">
        <v>0.5</v>
      </c>
      <c r="L761" s="5">
        <v>0</v>
      </c>
      <c r="M761" s="6">
        <v>0.4</v>
      </c>
      <c r="N761" s="6">
        <v>0.1</v>
      </c>
      <c r="O761" s="7">
        <v>1021149.1</v>
      </c>
      <c r="P761" s="7">
        <v>510574.55</v>
      </c>
      <c r="Q761" s="7">
        <v>0</v>
      </c>
      <c r="R761" s="7">
        <v>0</v>
      </c>
      <c r="S761" s="7">
        <v>510574.55</v>
      </c>
      <c r="T761" s="8">
        <v>408459.64</v>
      </c>
      <c r="U761" s="8">
        <v>102114.91</v>
      </c>
    </row>
    <row r="762" spans="1:21" x14ac:dyDescent="0.25">
      <c r="A762" s="2" t="s">
        <v>1963</v>
      </c>
      <c r="B762" s="2" t="s">
        <v>2021</v>
      </c>
      <c r="C762" s="2" t="s">
        <v>2022</v>
      </c>
      <c r="D762" s="2" t="s">
        <v>1682</v>
      </c>
      <c r="E762" s="2" t="s">
        <v>81</v>
      </c>
      <c r="F762" s="3">
        <v>45275.962395833332</v>
      </c>
      <c r="G762" s="4">
        <v>44788.41783564815</v>
      </c>
      <c r="H762" s="4">
        <v>44784</v>
      </c>
      <c r="I762" s="21">
        <f t="shared" si="11"/>
        <v>2022</v>
      </c>
      <c r="J762" s="4">
        <v>44785</v>
      </c>
      <c r="K762" s="5">
        <v>0.5</v>
      </c>
      <c r="L762" s="5">
        <v>0</v>
      </c>
      <c r="M762" s="6">
        <v>0.39999999897836314</v>
      </c>
      <c r="N762" s="6">
        <v>0.10000000102163685</v>
      </c>
      <c r="O762" s="7">
        <v>1957642.78</v>
      </c>
      <c r="P762" s="7">
        <v>978821.39</v>
      </c>
      <c r="Q762" s="7">
        <v>0</v>
      </c>
      <c r="R762" s="7">
        <v>0</v>
      </c>
      <c r="S762" s="7">
        <v>978821.39</v>
      </c>
      <c r="T762" s="8">
        <v>783057.11</v>
      </c>
      <c r="U762" s="8">
        <v>195764.28</v>
      </c>
    </row>
    <row r="763" spans="1:21" x14ac:dyDescent="0.25">
      <c r="A763" s="2" t="s">
        <v>1963</v>
      </c>
      <c r="B763" s="2" t="s">
        <v>2023</v>
      </c>
      <c r="C763" s="2" t="s">
        <v>2024</v>
      </c>
      <c r="D763" s="2" t="s">
        <v>2025</v>
      </c>
      <c r="E763" s="2" t="s">
        <v>81</v>
      </c>
      <c r="F763" s="3">
        <v>45231.943368055552</v>
      </c>
      <c r="G763" s="4">
        <v>44756.468611111108</v>
      </c>
      <c r="H763" s="4">
        <v>44754</v>
      </c>
      <c r="I763" s="21">
        <f t="shared" si="11"/>
        <v>2022</v>
      </c>
      <c r="J763" s="4">
        <v>44754</v>
      </c>
      <c r="K763" s="5">
        <v>0.5</v>
      </c>
      <c r="L763" s="5">
        <v>0</v>
      </c>
      <c r="M763" s="6">
        <v>0.4</v>
      </c>
      <c r="N763" s="6">
        <v>0.1</v>
      </c>
      <c r="O763" s="7">
        <v>1902428.7</v>
      </c>
      <c r="P763" s="7">
        <v>951214.35</v>
      </c>
      <c r="Q763" s="7">
        <v>0</v>
      </c>
      <c r="R763" s="7">
        <v>0</v>
      </c>
      <c r="S763" s="7">
        <v>951214.35</v>
      </c>
      <c r="T763" s="8">
        <v>760971.48</v>
      </c>
      <c r="U763" s="8">
        <v>190242.87</v>
      </c>
    </row>
    <row r="764" spans="1:21" x14ac:dyDescent="0.25">
      <c r="A764" s="2" t="s">
        <v>1963</v>
      </c>
      <c r="B764" s="2" t="s">
        <v>2026</v>
      </c>
      <c r="C764" s="2" t="s">
        <v>2027</v>
      </c>
      <c r="D764" s="2" t="s">
        <v>2028</v>
      </c>
      <c r="E764" s="2" t="s">
        <v>81</v>
      </c>
      <c r="F764" s="3">
        <v>45456.943391203706</v>
      </c>
      <c r="G764" s="4">
        <v>44788.401597222219</v>
      </c>
      <c r="H764" s="4">
        <v>44784</v>
      </c>
      <c r="I764" s="21">
        <f t="shared" si="11"/>
        <v>2022</v>
      </c>
      <c r="J764" s="4">
        <v>44785</v>
      </c>
      <c r="K764" s="5">
        <v>0.5</v>
      </c>
      <c r="L764" s="5">
        <v>0</v>
      </c>
      <c r="M764" s="6">
        <v>0.4</v>
      </c>
      <c r="N764" s="6">
        <v>0.1</v>
      </c>
      <c r="O764" s="7">
        <v>1871646</v>
      </c>
      <c r="P764" s="7">
        <v>935823</v>
      </c>
      <c r="Q764" s="7">
        <v>0</v>
      </c>
      <c r="R764" s="7">
        <v>0</v>
      </c>
      <c r="S764" s="7">
        <v>935823</v>
      </c>
      <c r="T764" s="8">
        <v>748658.4</v>
      </c>
      <c r="U764" s="8">
        <v>187164.6</v>
      </c>
    </row>
    <row r="765" spans="1:21" x14ac:dyDescent="0.25">
      <c r="A765" s="2" t="s">
        <v>1963</v>
      </c>
      <c r="B765" s="2" t="s">
        <v>2029</v>
      </c>
      <c r="C765" s="2" t="s">
        <v>2030</v>
      </c>
      <c r="D765" s="2" t="s">
        <v>2031</v>
      </c>
      <c r="E765" s="2" t="s">
        <v>81</v>
      </c>
      <c r="F765" s="3">
        <v>45275.961956018517</v>
      </c>
      <c r="G765" s="4">
        <v>44831.38077546296</v>
      </c>
      <c r="H765" s="4">
        <v>44830</v>
      </c>
      <c r="I765" s="21">
        <f t="shared" si="11"/>
        <v>2022</v>
      </c>
      <c r="J765" s="4">
        <v>44830</v>
      </c>
      <c r="K765" s="5">
        <v>0.5</v>
      </c>
      <c r="L765" s="5">
        <v>0</v>
      </c>
      <c r="M765" s="6">
        <v>0.4</v>
      </c>
      <c r="N765" s="6">
        <v>0.1</v>
      </c>
      <c r="O765" s="7">
        <v>1989715.4</v>
      </c>
      <c r="P765" s="7">
        <v>994857.7</v>
      </c>
      <c r="Q765" s="7">
        <v>0</v>
      </c>
      <c r="R765" s="7">
        <v>0</v>
      </c>
      <c r="S765" s="7">
        <v>994857.7</v>
      </c>
      <c r="T765" s="8">
        <v>795886.16</v>
      </c>
      <c r="U765" s="8">
        <v>198971.54</v>
      </c>
    </row>
    <row r="766" spans="1:21" x14ac:dyDescent="0.25">
      <c r="A766" s="2" t="s">
        <v>1963</v>
      </c>
      <c r="B766" s="2" t="s">
        <v>2032</v>
      </c>
      <c r="C766" s="2" t="s">
        <v>2033</v>
      </c>
      <c r="D766" s="2" t="s">
        <v>2034</v>
      </c>
      <c r="E766" s="2" t="s">
        <v>81</v>
      </c>
      <c r="F766" s="3">
        <v>45202.947997685187</v>
      </c>
      <c r="G766" s="4">
        <v>44693.53052083333</v>
      </c>
      <c r="H766" s="4">
        <v>44693</v>
      </c>
      <c r="I766" s="21">
        <f t="shared" si="11"/>
        <v>2022</v>
      </c>
      <c r="J766" s="4">
        <v>44693</v>
      </c>
      <c r="K766" s="5">
        <v>0.5</v>
      </c>
      <c r="L766" s="5">
        <v>0</v>
      </c>
      <c r="M766" s="6">
        <v>0.4</v>
      </c>
      <c r="N766" s="6">
        <v>0.10000000266767434</v>
      </c>
      <c r="O766" s="7">
        <v>1874291.75</v>
      </c>
      <c r="P766" s="7">
        <v>937145.87</v>
      </c>
      <c r="Q766" s="7">
        <v>0</v>
      </c>
      <c r="R766" s="7">
        <v>0</v>
      </c>
      <c r="S766" s="7">
        <v>937145.87</v>
      </c>
      <c r="T766" s="8">
        <v>749716.7</v>
      </c>
      <c r="U766" s="8">
        <v>187429.18</v>
      </c>
    </row>
    <row r="767" spans="1:21" x14ac:dyDescent="0.25">
      <c r="A767" s="2" t="s">
        <v>1963</v>
      </c>
      <c r="B767" s="2" t="s">
        <v>2035</v>
      </c>
      <c r="C767" s="2" t="s">
        <v>2036</v>
      </c>
      <c r="D767" s="2" t="s">
        <v>2037</v>
      </c>
      <c r="E767" s="2" t="s">
        <v>81</v>
      </c>
      <c r="F767" s="3">
        <v>45275.961782407408</v>
      </c>
      <c r="G767" s="4">
        <v>44734.399143518516</v>
      </c>
      <c r="H767" s="4">
        <v>44732</v>
      </c>
      <c r="I767" s="21">
        <f t="shared" si="11"/>
        <v>2022</v>
      </c>
      <c r="J767" s="4">
        <v>44733</v>
      </c>
      <c r="K767" s="5">
        <v>0.5</v>
      </c>
      <c r="L767" s="5">
        <v>0</v>
      </c>
      <c r="M767" s="6">
        <v>0.4</v>
      </c>
      <c r="N767" s="6">
        <v>0.1</v>
      </c>
      <c r="O767" s="7">
        <v>1260032</v>
      </c>
      <c r="P767" s="7">
        <v>630016</v>
      </c>
      <c r="Q767" s="7">
        <v>0</v>
      </c>
      <c r="R767" s="7">
        <v>0</v>
      </c>
      <c r="S767" s="7">
        <v>630016</v>
      </c>
      <c r="T767" s="8">
        <v>504012.79999999999</v>
      </c>
      <c r="U767" s="8">
        <v>126003.2</v>
      </c>
    </row>
    <row r="768" spans="1:21" x14ac:dyDescent="0.25">
      <c r="A768" s="2" t="s">
        <v>1963</v>
      </c>
      <c r="B768" s="2" t="s">
        <v>2038</v>
      </c>
      <c r="C768" s="2" t="s">
        <v>2039</v>
      </c>
      <c r="D768" s="2" t="s">
        <v>2040</v>
      </c>
      <c r="E768" s="2" t="s">
        <v>81</v>
      </c>
      <c r="F768" s="3">
        <v>45279.943981481483</v>
      </c>
      <c r="G768" s="4">
        <v>44705.553449074076</v>
      </c>
      <c r="H768" s="4">
        <v>44704</v>
      </c>
      <c r="I768" s="21">
        <f t="shared" si="11"/>
        <v>2022</v>
      </c>
      <c r="J768" s="4">
        <v>44705</v>
      </c>
      <c r="K768" s="5">
        <v>0.5</v>
      </c>
      <c r="L768" s="5">
        <v>0</v>
      </c>
      <c r="M768" s="6">
        <v>0.4</v>
      </c>
      <c r="N768" s="6">
        <v>0.1</v>
      </c>
      <c r="O768" s="7">
        <v>1929672</v>
      </c>
      <c r="P768" s="7">
        <v>964836</v>
      </c>
      <c r="Q768" s="7">
        <v>0</v>
      </c>
      <c r="R768" s="7">
        <v>0</v>
      </c>
      <c r="S768" s="7">
        <v>964836</v>
      </c>
      <c r="T768" s="8">
        <v>771868.8</v>
      </c>
      <c r="U768" s="8">
        <v>192967.2</v>
      </c>
    </row>
    <row r="769" spans="1:21" x14ac:dyDescent="0.25">
      <c r="A769" s="2" t="s">
        <v>1963</v>
      </c>
      <c r="B769" s="2" t="s">
        <v>2041</v>
      </c>
      <c r="C769" s="2" t="s">
        <v>2042</v>
      </c>
      <c r="D769" s="2" t="s">
        <v>1679</v>
      </c>
      <c r="E769" s="2" t="s">
        <v>81</v>
      </c>
      <c r="F769" s="3">
        <v>45377.944282407407</v>
      </c>
      <c r="G769" s="4">
        <v>44725.540289351855</v>
      </c>
      <c r="H769" s="4">
        <v>44725</v>
      </c>
      <c r="I769" s="21">
        <f t="shared" si="11"/>
        <v>2022</v>
      </c>
      <c r="J769" s="4">
        <v>44725</v>
      </c>
      <c r="K769" s="5">
        <v>0.5</v>
      </c>
      <c r="L769" s="5">
        <v>0</v>
      </c>
      <c r="M769" s="6">
        <v>0.4</v>
      </c>
      <c r="N769" s="6">
        <v>0.1</v>
      </c>
      <c r="O769" s="7">
        <v>1688073</v>
      </c>
      <c r="P769" s="7">
        <v>844036.5</v>
      </c>
      <c r="Q769" s="7">
        <v>0</v>
      </c>
      <c r="R769" s="7">
        <v>0</v>
      </c>
      <c r="S769" s="7">
        <v>844036.5</v>
      </c>
      <c r="T769" s="8">
        <v>675229.2</v>
      </c>
      <c r="U769" s="8">
        <v>168807.3</v>
      </c>
    </row>
    <row r="770" spans="1:21" x14ac:dyDescent="0.25">
      <c r="A770" s="2" t="s">
        <v>1963</v>
      </c>
      <c r="B770" s="2" t="s">
        <v>2043</v>
      </c>
      <c r="C770" s="2" t="s">
        <v>2044</v>
      </c>
      <c r="D770" s="2" t="s">
        <v>1406</v>
      </c>
      <c r="E770" s="2" t="s">
        <v>81</v>
      </c>
      <c r="F770" s="3">
        <v>45202.947002314817</v>
      </c>
      <c r="G770" s="4">
        <v>44694.356006944443</v>
      </c>
      <c r="H770" s="4">
        <v>44693</v>
      </c>
      <c r="I770" s="21">
        <f t="shared" si="11"/>
        <v>2022</v>
      </c>
      <c r="J770" s="4">
        <v>44693</v>
      </c>
      <c r="K770" s="5">
        <v>0.5</v>
      </c>
      <c r="L770" s="5">
        <v>0</v>
      </c>
      <c r="M770" s="6">
        <v>0.4</v>
      </c>
      <c r="N770" s="6">
        <v>0.1</v>
      </c>
      <c r="O770" s="7">
        <v>1998190</v>
      </c>
      <c r="P770" s="7">
        <v>999095</v>
      </c>
      <c r="Q770" s="7">
        <v>0</v>
      </c>
      <c r="R770" s="7">
        <v>0</v>
      </c>
      <c r="S770" s="7">
        <v>999095</v>
      </c>
      <c r="T770" s="8">
        <v>799276</v>
      </c>
      <c r="U770" s="8">
        <v>199819</v>
      </c>
    </row>
    <row r="771" spans="1:21" x14ac:dyDescent="0.25">
      <c r="A771" s="2" t="s">
        <v>1963</v>
      </c>
      <c r="B771" s="2" t="s">
        <v>2045</v>
      </c>
      <c r="C771" s="2" t="s">
        <v>2046</v>
      </c>
      <c r="D771" s="2" t="s">
        <v>1625</v>
      </c>
      <c r="E771" s="2" t="s">
        <v>81</v>
      </c>
      <c r="F771" s="3">
        <v>45202.948449074072</v>
      </c>
      <c r="G771" s="4">
        <v>44692.624490740738</v>
      </c>
      <c r="H771" s="4">
        <v>44692</v>
      </c>
      <c r="I771" s="21">
        <f t="shared" ref="I771:I834" si="12">YEAR(J771)</f>
        <v>2022</v>
      </c>
      <c r="J771" s="4">
        <v>44692</v>
      </c>
      <c r="K771" s="5">
        <v>0.5</v>
      </c>
      <c r="L771" s="5">
        <v>0</v>
      </c>
      <c r="M771" s="6">
        <v>0.4</v>
      </c>
      <c r="N771" s="6">
        <v>0.1</v>
      </c>
      <c r="O771" s="7">
        <v>1998965</v>
      </c>
      <c r="P771" s="7">
        <v>999482.5</v>
      </c>
      <c r="Q771" s="7">
        <v>0</v>
      </c>
      <c r="R771" s="7">
        <v>0</v>
      </c>
      <c r="S771" s="7">
        <v>999482.5</v>
      </c>
      <c r="T771" s="8">
        <v>799586</v>
      </c>
      <c r="U771" s="8">
        <v>199896.5</v>
      </c>
    </row>
    <row r="772" spans="1:21" x14ac:dyDescent="0.25">
      <c r="A772" s="2" t="s">
        <v>1963</v>
      </c>
      <c r="B772" s="2" t="s">
        <v>2047</v>
      </c>
      <c r="C772" s="2" t="s">
        <v>2048</v>
      </c>
      <c r="D772" s="2" t="s">
        <v>2049</v>
      </c>
      <c r="E772" s="2" t="s">
        <v>81</v>
      </c>
      <c r="F772" s="3">
        <v>45202.946944444448</v>
      </c>
      <c r="G772" s="4">
        <v>44754.643217592595</v>
      </c>
      <c r="H772" s="4">
        <v>44753</v>
      </c>
      <c r="I772" s="21">
        <f t="shared" si="12"/>
        <v>2022</v>
      </c>
      <c r="J772" s="4">
        <v>44753</v>
      </c>
      <c r="K772" s="5">
        <v>0.5</v>
      </c>
      <c r="L772" s="5">
        <v>0</v>
      </c>
      <c r="M772" s="6">
        <v>0.4</v>
      </c>
      <c r="N772" s="6">
        <v>0.1</v>
      </c>
      <c r="O772" s="7">
        <v>1557906</v>
      </c>
      <c r="P772" s="7">
        <v>778953</v>
      </c>
      <c r="Q772" s="7">
        <v>0</v>
      </c>
      <c r="R772" s="7">
        <v>0</v>
      </c>
      <c r="S772" s="7">
        <v>778953</v>
      </c>
      <c r="T772" s="8">
        <v>623162.4</v>
      </c>
      <c r="U772" s="8">
        <v>155790.6</v>
      </c>
    </row>
    <row r="773" spans="1:21" x14ac:dyDescent="0.25">
      <c r="A773" s="2" t="s">
        <v>1963</v>
      </c>
      <c r="B773" s="2" t="s">
        <v>2050</v>
      </c>
      <c r="C773" s="2" t="s">
        <v>2051</v>
      </c>
      <c r="D773" s="2" t="s">
        <v>2052</v>
      </c>
      <c r="E773" s="2" t="s">
        <v>81</v>
      </c>
      <c r="F773" s="3">
        <v>45223.943530092591</v>
      </c>
      <c r="G773" s="4">
        <v>44734.423831018517</v>
      </c>
      <c r="H773" s="4">
        <v>44733</v>
      </c>
      <c r="I773" s="21">
        <f t="shared" si="12"/>
        <v>2022</v>
      </c>
      <c r="J773" s="4">
        <v>44733</v>
      </c>
      <c r="K773" s="5">
        <v>0.5</v>
      </c>
      <c r="L773" s="5">
        <v>0</v>
      </c>
      <c r="M773" s="6">
        <v>0.4</v>
      </c>
      <c r="N773" s="6">
        <v>0.1</v>
      </c>
      <c r="O773" s="7">
        <v>1708513</v>
      </c>
      <c r="P773" s="7">
        <v>854256.5</v>
      </c>
      <c r="Q773" s="7">
        <v>0</v>
      </c>
      <c r="R773" s="7">
        <v>0</v>
      </c>
      <c r="S773" s="7">
        <v>854256.5</v>
      </c>
      <c r="T773" s="8">
        <v>683405.2</v>
      </c>
      <c r="U773" s="8">
        <v>170851.3</v>
      </c>
    </row>
    <row r="774" spans="1:21" x14ac:dyDescent="0.25">
      <c r="A774" s="2" t="s">
        <v>1963</v>
      </c>
      <c r="B774" s="2" t="s">
        <v>2053</v>
      </c>
      <c r="C774" s="2" t="s">
        <v>2054</v>
      </c>
      <c r="D774" s="2" t="s">
        <v>1150</v>
      </c>
      <c r="E774" s="2" t="s">
        <v>81</v>
      </c>
      <c r="F774" s="3">
        <v>45377.944976851853</v>
      </c>
      <c r="G774" s="4">
        <v>44693.63082175926</v>
      </c>
      <c r="H774" s="4">
        <v>44693</v>
      </c>
      <c r="I774" s="21">
        <f t="shared" si="12"/>
        <v>2022</v>
      </c>
      <c r="J774" s="4">
        <v>44693</v>
      </c>
      <c r="K774" s="5">
        <v>0.5</v>
      </c>
      <c r="L774" s="5">
        <v>0</v>
      </c>
      <c r="M774" s="6">
        <v>0.4</v>
      </c>
      <c r="N774" s="6">
        <v>0.1</v>
      </c>
      <c r="O774" s="7">
        <v>1836916</v>
      </c>
      <c r="P774" s="7">
        <v>918458</v>
      </c>
      <c r="Q774" s="7">
        <v>0</v>
      </c>
      <c r="R774" s="7">
        <v>0</v>
      </c>
      <c r="S774" s="7">
        <v>918458</v>
      </c>
      <c r="T774" s="8">
        <v>734766.4</v>
      </c>
      <c r="U774" s="8">
        <v>183691.6</v>
      </c>
    </row>
    <row r="775" spans="1:21" x14ac:dyDescent="0.25">
      <c r="A775" s="2" t="s">
        <v>1963</v>
      </c>
      <c r="B775" s="2" t="s">
        <v>2055</v>
      </c>
      <c r="C775" s="2" t="s">
        <v>2056</v>
      </c>
      <c r="D775" s="2" t="s">
        <v>2057</v>
      </c>
      <c r="E775" s="2" t="s">
        <v>81</v>
      </c>
      <c r="F775" s="3">
        <v>45275.962048611109</v>
      </c>
      <c r="G775" s="4">
        <v>44788.715729166666</v>
      </c>
      <c r="H775" s="4">
        <v>44788</v>
      </c>
      <c r="I775" s="21">
        <f t="shared" si="12"/>
        <v>2022</v>
      </c>
      <c r="J775" s="4">
        <v>44788</v>
      </c>
      <c r="K775" s="5">
        <v>0.5</v>
      </c>
      <c r="L775" s="5">
        <v>0</v>
      </c>
      <c r="M775" s="6">
        <v>0.39999999856073082</v>
      </c>
      <c r="N775" s="6">
        <v>0.10000000503744212</v>
      </c>
      <c r="O775" s="7">
        <v>1389594.13</v>
      </c>
      <c r="P775" s="7">
        <v>694797.06</v>
      </c>
      <c r="Q775" s="7">
        <v>0</v>
      </c>
      <c r="R775" s="7">
        <v>0</v>
      </c>
      <c r="S775" s="7">
        <v>694797.06</v>
      </c>
      <c r="T775" s="8">
        <v>555837.65</v>
      </c>
      <c r="U775" s="8">
        <v>138959.42000000001</v>
      </c>
    </row>
    <row r="776" spans="1:21" x14ac:dyDescent="0.25">
      <c r="A776" s="2" t="s">
        <v>1963</v>
      </c>
      <c r="B776" s="2" t="s">
        <v>2058</v>
      </c>
      <c r="C776" s="2" t="s">
        <v>2059</v>
      </c>
      <c r="D776" s="2" t="s">
        <v>323</v>
      </c>
      <c r="E776" s="2" t="s">
        <v>81</v>
      </c>
      <c r="F776" s="3">
        <v>45385.958414351851</v>
      </c>
      <c r="G776" s="4">
        <v>44715.432800925926</v>
      </c>
      <c r="H776" s="4">
        <v>44715</v>
      </c>
      <c r="I776" s="21">
        <f t="shared" si="12"/>
        <v>2022</v>
      </c>
      <c r="J776" s="4">
        <v>44715</v>
      </c>
      <c r="K776" s="5">
        <v>0.5</v>
      </c>
      <c r="L776" s="5">
        <v>0</v>
      </c>
      <c r="M776" s="6">
        <v>0.4</v>
      </c>
      <c r="N776" s="6">
        <v>0.1</v>
      </c>
      <c r="O776" s="7">
        <v>1999260</v>
      </c>
      <c r="P776" s="7">
        <v>999630</v>
      </c>
      <c r="Q776" s="7">
        <v>0</v>
      </c>
      <c r="R776" s="7">
        <v>0</v>
      </c>
      <c r="S776" s="7">
        <v>999630</v>
      </c>
      <c r="T776" s="8">
        <v>799704</v>
      </c>
      <c r="U776" s="8">
        <v>199926</v>
      </c>
    </row>
    <row r="777" spans="1:21" x14ac:dyDescent="0.25">
      <c r="A777" s="2" t="s">
        <v>1963</v>
      </c>
      <c r="B777" s="2" t="s">
        <v>2060</v>
      </c>
      <c r="C777" s="2" t="s">
        <v>2061</v>
      </c>
      <c r="D777" s="2" t="s">
        <v>1327</v>
      </c>
      <c r="E777" s="2" t="s">
        <v>81</v>
      </c>
      <c r="F777" s="3">
        <v>45456.944004629629</v>
      </c>
      <c r="G777" s="4">
        <v>44826.653946759259</v>
      </c>
      <c r="H777" s="4">
        <v>44824</v>
      </c>
      <c r="I777" s="21">
        <f t="shared" si="12"/>
        <v>2022</v>
      </c>
      <c r="J777" s="4">
        <v>44825</v>
      </c>
      <c r="K777" s="5">
        <v>0.5</v>
      </c>
      <c r="L777" s="5">
        <v>0</v>
      </c>
      <c r="M777" s="6">
        <v>0.4</v>
      </c>
      <c r="N777" s="6">
        <v>0.1</v>
      </c>
      <c r="O777" s="7">
        <v>1899309</v>
      </c>
      <c r="P777" s="7">
        <v>949654.5</v>
      </c>
      <c r="Q777" s="7">
        <v>0</v>
      </c>
      <c r="R777" s="7">
        <v>0</v>
      </c>
      <c r="S777" s="7">
        <v>949654.5</v>
      </c>
      <c r="T777" s="8">
        <v>759723.6</v>
      </c>
      <c r="U777" s="8">
        <v>189930.9</v>
      </c>
    </row>
    <row r="778" spans="1:21" x14ac:dyDescent="0.25">
      <c r="A778" s="2" t="s">
        <v>1963</v>
      </c>
      <c r="B778" s="2" t="s">
        <v>2062</v>
      </c>
      <c r="C778" s="2" t="s">
        <v>2063</v>
      </c>
      <c r="D778" s="2" t="s">
        <v>2064</v>
      </c>
      <c r="E778" s="2" t="s">
        <v>81</v>
      </c>
      <c r="F778" s="3">
        <v>45456.943969907406</v>
      </c>
      <c r="G778" s="4">
        <v>44984.654583333337</v>
      </c>
      <c r="H778" s="4">
        <v>44980</v>
      </c>
      <c r="I778" s="21">
        <f t="shared" si="12"/>
        <v>2023</v>
      </c>
      <c r="J778" s="4">
        <v>44984</v>
      </c>
      <c r="K778" s="5">
        <v>0.5</v>
      </c>
      <c r="L778" s="5">
        <v>0</v>
      </c>
      <c r="M778" s="6">
        <v>0.4</v>
      </c>
      <c r="N778" s="6">
        <v>0.1</v>
      </c>
      <c r="O778" s="7">
        <v>1819929</v>
      </c>
      <c r="P778" s="7">
        <v>909964.5</v>
      </c>
      <c r="Q778" s="7">
        <v>0</v>
      </c>
      <c r="R778" s="7">
        <v>0</v>
      </c>
      <c r="S778" s="7">
        <v>909964.5</v>
      </c>
      <c r="T778" s="8">
        <v>727971.6</v>
      </c>
      <c r="U778" s="8">
        <v>181992.9</v>
      </c>
    </row>
    <row r="779" spans="1:21" x14ac:dyDescent="0.25">
      <c r="A779" s="2" t="s">
        <v>1963</v>
      </c>
      <c r="B779" s="2" t="s">
        <v>2065</v>
      </c>
      <c r="C779" s="2" t="s">
        <v>2066</v>
      </c>
      <c r="D779" s="2" t="s">
        <v>2067</v>
      </c>
      <c r="E779" s="2" t="s">
        <v>81</v>
      </c>
      <c r="F779" s="3">
        <v>45566.941365740742</v>
      </c>
      <c r="G779" s="4">
        <v>44788.721550925926</v>
      </c>
      <c r="H779" s="4">
        <v>44788</v>
      </c>
      <c r="I779" s="21">
        <f t="shared" si="12"/>
        <v>2022</v>
      </c>
      <c r="J779" s="4">
        <v>44788</v>
      </c>
      <c r="K779" s="5">
        <v>0.5</v>
      </c>
      <c r="L779" s="5">
        <v>0</v>
      </c>
      <c r="M779" s="6">
        <v>0.39999999337100034</v>
      </c>
      <c r="N779" s="6">
        <v>0.10000000662899966</v>
      </c>
      <c r="O779" s="7">
        <v>905113.94</v>
      </c>
      <c r="P779" s="7">
        <v>452556.97</v>
      </c>
      <c r="Q779" s="7">
        <v>0</v>
      </c>
      <c r="R779" s="7">
        <v>0</v>
      </c>
      <c r="S779" s="7">
        <v>452556.97</v>
      </c>
      <c r="T779" s="8">
        <v>362045.57</v>
      </c>
      <c r="U779" s="8">
        <v>90511.4</v>
      </c>
    </row>
    <row r="780" spans="1:21" x14ac:dyDescent="0.25">
      <c r="A780" s="2" t="s">
        <v>1963</v>
      </c>
      <c r="B780" s="2" t="s">
        <v>2068</v>
      </c>
      <c r="C780" s="2" t="s">
        <v>2069</v>
      </c>
      <c r="D780" s="2" t="s">
        <v>1342</v>
      </c>
      <c r="E780" s="2" t="s">
        <v>81</v>
      </c>
      <c r="F780" s="3">
        <v>45275.962106481478</v>
      </c>
      <c r="G780" s="4">
        <v>44809.373645833337</v>
      </c>
      <c r="H780" s="4">
        <v>44806</v>
      </c>
      <c r="I780" s="21">
        <f t="shared" si="12"/>
        <v>2022</v>
      </c>
      <c r="J780" s="4">
        <v>44806</v>
      </c>
      <c r="K780" s="5">
        <v>0.5</v>
      </c>
      <c r="L780" s="5">
        <v>0</v>
      </c>
      <c r="M780" s="6">
        <v>0.4</v>
      </c>
      <c r="N780" s="6">
        <v>0.1</v>
      </c>
      <c r="O780" s="7">
        <v>1000000</v>
      </c>
      <c r="P780" s="7">
        <v>500000</v>
      </c>
      <c r="Q780" s="7">
        <v>0</v>
      </c>
      <c r="R780" s="7">
        <v>0</v>
      </c>
      <c r="S780" s="7">
        <v>500000</v>
      </c>
      <c r="T780" s="8">
        <v>400000</v>
      </c>
      <c r="U780" s="8">
        <v>100000</v>
      </c>
    </row>
    <row r="781" spans="1:21" x14ac:dyDescent="0.25">
      <c r="A781" s="2" t="s">
        <v>1963</v>
      </c>
      <c r="B781" s="2" t="s">
        <v>2070</v>
      </c>
      <c r="C781" s="2" t="s">
        <v>2071</v>
      </c>
      <c r="D781" s="2" t="s">
        <v>2072</v>
      </c>
      <c r="E781" s="2" t="s">
        <v>81</v>
      </c>
      <c r="F781" s="3">
        <v>45202.947777777779</v>
      </c>
      <c r="G781" s="4">
        <v>44757.684571759259</v>
      </c>
      <c r="H781" s="4">
        <v>44757</v>
      </c>
      <c r="I781" s="21">
        <f t="shared" si="12"/>
        <v>2022</v>
      </c>
      <c r="J781" s="4">
        <v>44757</v>
      </c>
      <c r="K781" s="5">
        <v>0.5</v>
      </c>
      <c r="L781" s="5">
        <v>0</v>
      </c>
      <c r="M781" s="6">
        <v>0.4</v>
      </c>
      <c r="N781" s="6">
        <v>0.1</v>
      </c>
      <c r="O781" s="7">
        <v>1000000</v>
      </c>
      <c r="P781" s="7">
        <v>500000</v>
      </c>
      <c r="Q781" s="7">
        <v>0</v>
      </c>
      <c r="R781" s="7">
        <v>0</v>
      </c>
      <c r="S781" s="7">
        <v>500000</v>
      </c>
      <c r="T781" s="8">
        <v>400000</v>
      </c>
      <c r="U781" s="8">
        <v>100000</v>
      </c>
    </row>
    <row r="782" spans="1:21" x14ac:dyDescent="0.25">
      <c r="A782" s="2" t="s">
        <v>1963</v>
      </c>
      <c r="B782" s="2" t="s">
        <v>2073</v>
      </c>
      <c r="C782" s="2" t="s">
        <v>2074</v>
      </c>
      <c r="D782" s="2" t="s">
        <v>2072</v>
      </c>
      <c r="E782" s="2" t="s">
        <v>81</v>
      </c>
      <c r="F782" s="3">
        <v>45456.94394675926</v>
      </c>
      <c r="G782" s="4">
        <v>45049.629733796297</v>
      </c>
      <c r="H782" s="4">
        <v>45049</v>
      </c>
      <c r="I782" s="21">
        <f t="shared" si="12"/>
        <v>2023</v>
      </c>
      <c r="J782" s="4">
        <v>45049</v>
      </c>
      <c r="K782" s="5">
        <v>0.5</v>
      </c>
      <c r="L782" s="5">
        <v>0</v>
      </c>
      <c r="M782" s="6">
        <v>0.4</v>
      </c>
      <c r="N782" s="6">
        <v>0.1</v>
      </c>
      <c r="O782" s="7">
        <v>2279601</v>
      </c>
      <c r="P782" s="7">
        <v>1139800.5</v>
      </c>
      <c r="Q782" s="7">
        <v>0</v>
      </c>
      <c r="R782" s="7">
        <v>0</v>
      </c>
      <c r="S782" s="7">
        <v>1139800.5</v>
      </c>
      <c r="T782" s="8">
        <v>911840.4</v>
      </c>
      <c r="U782" s="8">
        <v>227960.1</v>
      </c>
    </row>
    <row r="783" spans="1:21" x14ac:dyDescent="0.25">
      <c r="A783" s="2" t="s">
        <v>1963</v>
      </c>
      <c r="B783" s="2" t="s">
        <v>2075</v>
      </c>
      <c r="C783" s="2" t="s">
        <v>2076</v>
      </c>
      <c r="D783" s="2" t="s">
        <v>2077</v>
      </c>
      <c r="E783" s="2" t="s">
        <v>81</v>
      </c>
      <c r="F783" s="3">
        <v>45202.947835648149</v>
      </c>
      <c r="G783" s="4">
        <v>44685.690995370373</v>
      </c>
      <c r="H783" s="4">
        <v>44685</v>
      </c>
      <c r="I783" s="21">
        <f t="shared" si="12"/>
        <v>2022</v>
      </c>
      <c r="J783" s="4">
        <v>44685</v>
      </c>
      <c r="K783" s="5">
        <v>0.5</v>
      </c>
      <c r="L783" s="5">
        <v>0</v>
      </c>
      <c r="M783" s="6">
        <v>0.4</v>
      </c>
      <c r="N783" s="6">
        <v>0.1</v>
      </c>
      <c r="O783" s="7">
        <v>1937849</v>
      </c>
      <c r="P783" s="7">
        <v>968924.5</v>
      </c>
      <c r="Q783" s="7">
        <v>0</v>
      </c>
      <c r="R783" s="7">
        <v>0</v>
      </c>
      <c r="S783" s="7">
        <v>968924.5</v>
      </c>
      <c r="T783" s="8">
        <v>775139.6</v>
      </c>
      <c r="U783" s="8">
        <v>193784.9</v>
      </c>
    </row>
    <row r="784" spans="1:21" x14ac:dyDescent="0.25">
      <c r="A784" s="2" t="s">
        <v>1963</v>
      </c>
      <c r="B784" s="2" t="s">
        <v>2078</v>
      </c>
      <c r="C784" s="2" t="s">
        <v>2079</v>
      </c>
      <c r="D784" s="2" t="s">
        <v>2080</v>
      </c>
      <c r="E784" s="2" t="s">
        <v>81</v>
      </c>
      <c r="F784" s="3">
        <v>45377.944641203707</v>
      </c>
      <c r="G784" s="4">
        <v>44881.697581018518</v>
      </c>
      <c r="H784" s="4">
        <v>44881</v>
      </c>
      <c r="I784" s="21">
        <f t="shared" si="12"/>
        <v>2022</v>
      </c>
      <c r="J784" s="4">
        <v>44881</v>
      </c>
      <c r="K784" s="5">
        <v>0.5</v>
      </c>
      <c r="L784" s="5">
        <v>0</v>
      </c>
      <c r="M784" s="6">
        <v>0.4</v>
      </c>
      <c r="N784" s="6">
        <v>0.1</v>
      </c>
      <c r="O784" s="7">
        <v>932600</v>
      </c>
      <c r="P784" s="7">
        <v>466300</v>
      </c>
      <c r="Q784" s="7">
        <v>0</v>
      </c>
      <c r="R784" s="7">
        <v>0</v>
      </c>
      <c r="S784" s="7">
        <v>466300</v>
      </c>
      <c r="T784" s="8">
        <v>373040</v>
      </c>
      <c r="U784" s="8">
        <v>93260</v>
      </c>
    </row>
    <row r="785" spans="1:21" x14ac:dyDescent="0.25">
      <c r="A785" s="2" t="s">
        <v>1963</v>
      </c>
      <c r="B785" s="2" t="s">
        <v>2081</v>
      </c>
      <c r="C785" s="2" t="s">
        <v>2082</v>
      </c>
      <c r="D785" s="2" t="s">
        <v>2083</v>
      </c>
      <c r="E785" s="2" t="s">
        <v>81</v>
      </c>
      <c r="F785" s="3">
        <v>45377.9453125</v>
      </c>
      <c r="G785" s="4">
        <v>44771.52752314815</v>
      </c>
      <c r="H785" s="4">
        <v>44771</v>
      </c>
      <c r="I785" s="21">
        <f t="shared" si="12"/>
        <v>2022</v>
      </c>
      <c r="J785" s="4">
        <v>44771</v>
      </c>
      <c r="K785" s="5">
        <v>0.5</v>
      </c>
      <c r="L785" s="5">
        <v>0</v>
      </c>
      <c r="M785" s="6">
        <v>0.4</v>
      </c>
      <c r="N785" s="6">
        <v>0.1</v>
      </c>
      <c r="O785" s="7">
        <v>598035</v>
      </c>
      <c r="P785" s="7">
        <v>299017.5</v>
      </c>
      <c r="Q785" s="7">
        <v>0</v>
      </c>
      <c r="R785" s="7">
        <v>0</v>
      </c>
      <c r="S785" s="7">
        <v>299017.5</v>
      </c>
      <c r="T785" s="8">
        <v>239214</v>
      </c>
      <c r="U785" s="8">
        <v>59803.5</v>
      </c>
    </row>
    <row r="786" spans="1:21" x14ac:dyDescent="0.25">
      <c r="A786" s="2" t="s">
        <v>1963</v>
      </c>
      <c r="B786" s="2" t="s">
        <v>2084</v>
      </c>
      <c r="C786" s="2" t="s">
        <v>2085</v>
      </c>
      <c r="D786" s="2" t="s">
        <v>1758</v>
      </c>
      <c r="E786" s="2" t="s">
        <v>81</v>
      </c>
      <c r="F786" s="3">
        <v>45385.958935185183</v>
      </c>
      <c r="G786" s="4">
        <v>44733.404178240744</v>
      </c>
      <c r="H786" s="4">
        <v>44732</v>
      </c>
      <c r="I786" s="21">
        <f t="shared" si="12"/>
        <v>2022</v>
      </c>
      <c r="J786" s="4">
        <v>44732</v>
      </c>
      <c r="K786" s="5">
        <v>0.5</v>
      </c>
      <c r="L786" s="5">
        <v>0</v>
      </c>
      <c r="M786" s="6">
        <v>0.39999999793353663</v>
      </c>
      <c r="N786" s="6">
        <v>0.10000000206646339</v>
      </c>
      <c r="O786" s="7">
        <v>1935674.26</v>
      </c>
      <c r="P786" s="7">
        <v>967837.13</v>
      </c>
      <c r="Q786" s="7">
        <v>0</v>
      </c>
      <c r="R786" s="7">
        <v>0</v>
      </c>
      <c r="S786" s="7">
        <v>967837.13</v>
      </c>
      <c r="T786" s="8">
        <v>774269.7</v>
      </c>
      <c r="U786" s="8">
        <v>193567.43</v>
      </c>
    </row>
    <row r="787" spans="1:21" x14ac:dyDescent="0.25">
      <c r="A787" s="2" t="s">
        <v>1963</v>
      </c>
      <c r="B787" s="2" t="s">
        <v>2086</v>
      </c>
      <c r="C787" s="2" t="s">
        <v>2087</v>
      </c>
      <c r="D787" s="2" t="s">
        <v>2088</v>
      </c>
      <c r="E787" s="2" t="s">
        <v>81</v>
      </c>
      <c r="F787" s="3">
        <v>45456.945127314815</v>
      </c>
      <c r="G787" s="4">
        <v>44740.472800925927</v>
      </c>
      <c r="H787" s="4">
        <v>44739</v>
      </c>
      <c r="I787" s="21">
        <f t="shared" si="12"/>
        <v>2022</v>
      </c>
      <c r="J787" s="4">
        <v>44740</v>
      </c>
      <c r="K787" s="5">
        <v>0.5</v>
      </c>
      <c r="L787" s="5">
        <v>0</v>
      </c>
      <c r="M787" s="6">
        <v>0.39999999698981464</v>
      </c>
      <c r="N787" s="6">
        <v>0.10000000301018536</v>
      </c>
      <c r="O787" s="7">
        <v>1993232.74</v>
      </c>
      <c r="P787" s="7">
        <v>996616.37</v>
      </c>
      <c r="Q787" s="7">
        <v>0</v>
      </c>
      <c r="R787" s="7">
        <v>0</v>
      </c>
      <c r="S787" s="7">
        <v>996616.37</v>
      </c>
      <c r="T787" s="8">
        <v>797293.09</v>
      </c>
      <c r="U787" s="8">
        <v>199323.28</v>
      </c>
    </row>
    <row r="788" spans="1:21" x14ac:dyDescent="0.25">
      <c r="A788" s="2" t="s">
        <v>1963</v>
      </c>
      <c r="B788" s="2" t="s">
        <v>2089</v>
      </c>
      <c r="C788" s="2" t="s">
        <v>2090</v>
      </c>
      <c r="D788" s="2" t="s">
        <v>2091</v>
      </c>
      <c r="E788" s="2" t="s">
        <v>81</v>
      </c>
      <c r="F788" s="3">
        <v>45456.944513888891</v>
      </c>
      <c r="G788" s="4">
        <v>44888.641851851855</v>
      </c>
      <c r="H788" s="4">
        <v>44888</v>
      </c>
      <c r="I788" s="21">
        <f t="shared" si="12"/>
        <v>2022</v>
      </c>
      <c r="J788" s="4">
        <v>44888</v>
      </c>
      <c r="K788" s="5">
        <v>0.5</v>
      </c>
      <c r="L788" s="5">
        <v>0</v>
      </c>
      <c r="M788" s="6">
        <v>0.39999999880987702</v>
      </c>
      <c r="N788" s="6">
        <v>0.10000000416543035</v>
      </c>
      <c r="O788" s="7">
        <v>1680498.63</v>
      </c>
      <c r="P788" s="7">
        <v>840249.31</v>
      </c>
      <c r="Q788" s="7">
        <v>0</v>
      </c>
      <c r="R788" s="7">
        <v>0</v>
      </c>
      <c r="S788" s="7">
        <v>840249.31</v>
      </c>
      <c r="T788" s="8">
        <v>672199.45</v>
      </c>
      <c r="U788" s="8">
        <v>168049.87</v>
      </c>
    </row>
    <row r="789" spans="1:21" x14ac:dyDescent="0.25">
      <c r="A789" s="2" t="s">
        <v>1963</v>
      </c>
      <c r="B789" s="2" t="s">
        <v>2092</v>
      </c>
      <c r="C789" s="2" t="s">
        <v>2093</v>
      </c>
      <c r="D789" s="2" t="s">
        <v>1719</v>
      </c>
      <c r="E789" s="2" t="s">
        <v>81</v>
      </c>
      <c r="F789" s="3">
        <v>45456.943912037037</v>
      </c>
      <c r="G789" s="4">
        <v>44896.481712962966</v>
      </c>
      <c r="H789" s="4">
        <v>44894</v>
      </c>
      <c r="I789" s="21">
        <f t="shared" si="12"/>
        <v>2022</v>
      </c>
      <c r="J789" s="4">
        <v>44894</v>
      </c>
      <c r="K789" s="5">
        <v>0.5</v>
      </c>
      <c r="L789" s="5">
        <v>0</v>
      </c>
      <c r="M789" s="6">
        <v>0.4</v>
      </c>
      <c r="N789" s="6">
        <v>0.1</v>
      </c>
      <c r="O789" s="7">
        <v>1734935</v>
      </c>
      <c r="P789" s="7">
        <v>867467.5</v>
      </c>
      <c r="Q789" s="7">
        <v>0</v>
      </c>
      <c r="R789" s="7">
        <v>0</v>
      </c>
      <c r="S789" s="7">
        <v>867467.5</v>
      </c>
      <c r="T789" s="8">
        <v>693974</v>
      </c>
      <c r="U789" s="8">
        <v>173493.5</v>
      </c>
    </row>
    <row r="790" spans="1:21" x14ac:dyDescent="0.25">
      <c r="A790" s="2" t="s">
        <v>1963</v>
      </c>
      <c r="B790" s="2" t="s">
        <v>2094</v>
      </c>
      <c r="C790" s="2" t="s">
        <v>2095</v>
      </c>
      <c r="D790" s="2" t="s">
        <v>2096</v>
      </c>
      <c r="E790" s="2" t="s">
        <v>81</v>
      </c>
      <c r="F790" s="3">
        <v>45377.944826388892</v>
      </c>
      <c r="G790" s="4">
        <v>44755.686550925922</v>
      </c>
      <c r="H790" s="4">
        <v>44755</v>
      </c>
      <c r="I790" s="21">
        <f t="shared" si="12"/>
        <v>2022</v>
      </c>
      <c r="J790" s="4">
        <v>44755</v>
      </c>
      <c r="K790" s="5">
        <v>0.5</v>
      </c>
      <c r="L790" s="5">
        <v>0</v>
      </c>
      <c r="M790" s="6">
        <v>0.4</v>
      </c>
      <c r="N790" s="6">
        <v>0.1</v>
      </c>
      <c r="O790" s="7">
        <v>964643</v>
      </c>
      <c r="P790" s="7">
        <v>482321.5</v>
      </c>
      <c r="Q790" s="7">
        <v>0</v>
      </c>
      <c r="R790" s="7">
        <v>0</v>
      </c>
      <c r="S790" s="7">
        <v>482321.5</v>
      </c>
      <c r="T790" s="8">
        <v>385857.2</v>
      </c>
      <c r="U790" s="8">
        <v>96464.3</v>
      </c>
    </row>
    <row r="791" spans="1:21" x14ac:dyDescent="0.25">
      <c r="A791" s="2" t="s">
        <v>1963</v>
      </c>
      <c r="B791" s="2" t="s">
        <v>2097</v>
      </c>
      <c r="C791" s="2" t="s">
        <v>2098</v>
      </c>
      <c r="D791" s="2" t="s">
        <v>2099</v>
      </c>
      <c r="E791" s="2" t="s">
        <v>81</v>
      </c>
      <c r="F791" s="3">
        <v>45202.947708333333</v>
      </c>
      <c r="G791" s="4">
        <v>44770.323784722219</v>
      </c>
      <c r="H791" s="4">
        <v>44769</v>
      </c>
      <c r="I791" s="21">
        <f t="shared" si="12"/>
        <v>2022</v>
      </c>
      <c r="J791" s="4">
        <v>44769</v>
      </c>
      <c r="K791" s="5">
        <v>0.5</v>
      </c>
      <c r="L791" s="5">
        <v>0</v>
      </c>
      <c r="M791" s="6">
        <v>0.4</v>
      </c>
      <c r="N791" s="6">
        <v>0.1</v>
      </c>
      <c r="O791" s="7">
        <v>1878403</v>
      </c>
      <c r="P791" s="7">
        <v>939201.5</v>
      </c>
      <c r="Q791" s="7">
        <v>0</v>
      </c>
      <c r="R791" s="7">
        <v>0</v>
      </c>
      <c r="S791" s="7">
        <v>939201.5</v>
      </c>
      <c r="T791" s="8">
        <v>751361.2</v>
      </c>
      <c r="U791" s="8">
        <v>187840.3</v>
      </c>
    </row>
    <row r="792" spans="1:21" x14ac:dyDescent="0.25">
      <c r="A792" s="2" t="s">
        <v>1963</v>
      </c>
      <c r="B792" s="2" t="s">
        <v>2100</v>
      </c>
      <c r="C792" s="2" t="s">
        <v>2101</v>
      </c>
      <c r="D792" s="2" t="s">
        <v>1486</v>
      </c>
      <c r="E792" s="2" t="s">
        <v>81</v>
      </c>
      <c r="F792" s="3">
        <v>45456.945092592592</v>
      </c>
      <c r="G792" s="4">
        <v>44771.453541666669</v>
      </c>
      <c r="H792" s="4">
        <v>44771</v>
      </c>
      <c r="I792" s="21">
        <f t="shared" si="12"/>
        <v>2022</v>
      </c>
      <c r="J792" s="4">
        <v>44771</v>
      </c>
      <c r="K792" s="5">
        <v>0.5</v>
      </c>
      <c r="L792" s="5">
        <v>0</v>
      </c>
      <c r="M792" s="6">
        <v>0.39999999599999825</v>
      </c>
      <c r="N792" s="6">
        <v>0.10000000400000177</v>
      </c>
      <c r="O792" s="7">
        <v>1999999.12</v>
      </c>
      <c r="P792" s="7">
        <v>999999.56</v>
      </c>
      <c r="Q792" s="7">
        <v>0</v>
      </c>
      <c r="R792" s="7">
        <v>0</v>
      </c>
      <c r="S792" s="7">
        <v>999999.56</v>
      </c>
      <c r="T792" s="8">
        <v>799999.64</v>
      </c>
      <c r="U792" s="8">
        <v>199999.92</v>
      </c>
    </row>
    <row r="793" spans="1:21" x14ac:dyDescent="0.25">
      <c r="A793" s="2" t="s">
        <v>1963</v>
      </c>
      <c r="B793" s="2" t="s">
        <v>2102</v>
      </c>
      <c r="C793" s="2" t="s">
        <v>2103</v>
      </c>
      <c r="D793" s="2" t="s">
        <v>1443</v>
      </c>
      <c r="E793" s="2" t="s">
        <v>81</v>
      </c>
      <c r="F793" s="3">
        <v>45456.945023148146</v>
      </c>
      <c r="G793" s="4">
        <v>44812.616284722222</v>
      </c>
      <c r="H793" s="4">
        <v>44810</v>
      </c>
      <c r="I793" s="21">
        <f t="shared" si="12"/>
        <v>2022</v>
      </c>
      <c r="J793" s="4">
        <v>44812</v>
      </c>
      <c r="K793" s="5">
        <v>0.5</v>
      </c>
      <c r="L793" s="5">
        <v>0</v>
      </c>
      <c r="M793" s="6">
        <v>0.40000000100154215</v>
      </c>
      <c r="N793" s="6">
        <v>0.10000000150231321</v>
      </c>
      <c r="O793" s="7">
        <v>1996920.47</v>
      </c>
      <c r="P793" s="7">
        <v>998460.23</v>
      </c>
      <c r="Q793" s="7">
        <v>0</v>
      </c>
      <c r="R793" s="7">
        <v>0</v>
      </c>
      <c r="S793" s="7">
        <v>998460.23</v>
      </c>
      <c r="T793" s="8">
        <v>798768.19</v>
      </c>
      <c r="U793" s="8">
        <v>199692.05</v>
      </c>
    </row>
    <row r="794" spans="1:21" x14ac:dyDescent="0.25">
      <c r="A794" s="2" t="s">
        <v>1963</v>
      </c>
      <c r="B794" s="2" t="s">
        <v>2104</v>
      </c>
      <c r="C794" s="2" t="s">
        <v>2105</v>
      </c>
      <c r="D794" s="2" t="s">
        <v>1276</v>
      </c>
      <c r="E794" s="2" t="s">
        <v>81</v>
      </c>
      <c r="F794" s="3">
        <v>45456.945185185185</v>
      </c>
      <c r="G794" s="4">
        <v>44720.394293981481</v>
      </c>
      <c r="H794" s="4">
        <v>44719</v>
      </c>
      <c r="I794" s="21">
        <f t="shared" si="12"/>
        <v>2022</v>
      </c>
      <c r="J794" s="4">
        <v>44719</v>
      </c>
      <c r="K794" s="5">
        <v>0.5</v>
      </c>
      <c r="L794" s="5">
        <v>0</v>
      </c>
      <c r="M794" s="6">
        <v>0.4</v>
      </c>
      <c r="N794" s="6">
        <v>0.1</v>
      </c>
      <c r="O794" s="7">
        <v>1973595</v>
      </c>
      <c r="P794" s="7">
        <v>986797.5</v>
      </c>
      <c r="Q794" s="7">
        <v>0</v>
      </c>
      <c r="R794" s="7">
        <v>0</v>
      </c>
      <c r="S794" s="7">
        <v>986797.5</v>
      </c>
      <c r="T794" s="8">
        <v>789438</v>
      </c>
      <c r="U794" s="8">
        <v>197359.5</v>
      </c>
    </row>
    <row r="795" spans="1:21" x14ac:dyDescent="0.25">
      <c r="A795" s="2" t="s">
        <v>1963</v>
      </c>
      <c r="B795" s="2" t="s">
        <v>2106</v>
      </c>
      <c r="C795" s="2" t="s">
        <v>2107</v>
      </c>
      <c r="D795" s="2" t="s">
        <v>1400</v>
      </c>
      <c r="E795" s="2" t="s">
        <v>81</v>
      </c>
      <c r="F795" s="3">
        <v>45202.948425925926</v>
      </c>
      <c r="G795" s="4">
        <v>44692.453449074077</v>
      </c>
      <c r="H795" s="4">
        <v>44691</v>
      </c>
      <c r="I795" s="21">
        <f t="shared" si="12"/>
        <v>2022</v>
      </c>
      <c r="J795" s="4">
        <v>44691</v>
      </c>
      <c r="K795" s="5">
        <v>0.5</v>
      </c>
      <c r="L795" s="5">
        <v>0</v>
      </c>
      <c r="M795" s="6">
        <v>0.39999999699686345</v>
      </c>
      <c r="N795" s="6">
        <v>0.10000000300313656</v>
      </c>
      <c r="O795" s="7">
        <v>1997911.14</v>
      </c>
      <c r="P795" s="7">
        <v>998955.57</v>
      </c>
      <c r="Q795" s="7">
        <v>0</v>
      </c>
      <c r="R795" s="7">
        <v>0</v>
      </c>
      <c r="S795" s="7">
        <v>998955.57</v>
      </c>
      <c r="T795" s="8">
        <v>799164.45</v>
      </c>
      <c r="U795" s="8">
        <v>199791.12</v>
      </c>
    </row>
    <row r="796" spans="1:21" x14ac:dyDescent="0.25">
      <c r="A796" s="2" t="s">
        <v>1963</v>
      </c>
      <c r="B796" s="2" t="s">
        <v>2108</v>
      </c>
      <c r="C796" s="2" t="s">
        <v>2109</v>
      </c>
      <c r="D796" s="2" t="s">
        <v>2110</v>
      </c>
      <c r="E796" s="2" t="s">
        <v>81</v>
      </c>
      <c r="F796" s="3">
        <v>45202.948101851849</v>
      </c>
      <c r="G796" s="4">
        <v>44756.57366898148</v>
      </c>
      <c r="H796" s="4">
        <v>44756</v>
      </c>
      <c r="I796" s="21">
        <f t="shared" si="12"/>
        <v>2022</v>
      </c>
      <c r="J796" s="4">
        <v>44756</v>
      </c>
      <c r="K796" s="5">
        <v>0.5</v>
      </c>
      <c r="L796" s="5">
        <v>0</v>
      </c>
      <c r="M796" s="6">
        <v>0.4</v>
      </c>
      <c r="N796" s="6">
        <v>0.1</v>
      </c>
      <c r="O796" s="7">
        <v>1922047</v>
      </c>
      <c r="P796" s="7">
        <v>961023.5</v>
      </c>
      <c r="Q796" s="7">
        <v>0</v>
      </c>
      <c r="R796" s="7">
        <v>0</v>
      </c>
      <c r="S796" s="7">
        <v>961023.5</v>
      </c>
      <c r="T796" s="8">
        <v>768818.8</v>
      </c>
      <c r="U796" s="8">
        <v>192204.7</v>
      </c>
    </row>
    <row r="797" spans="1:21" x14ac:dyDescent="0.25">
      <c r="A797" s="2" t="s">
        <v>1963</v>
      </c>
      <c r="B797" s="2" t="s">
        <v>2111</v>
      </c>
      <c r="C797" s="2" t="s">
        <v>2112</v>
      </c>
      <c r="D797" s="2" t="s">
        <v>2113</v>
      </c>
      <c r="E797" s="2" t="s">
        <v>81</v>
      </c>
      <c r="F797" s="3">
        <v>45377.944409722222</v>
      </c>
      <c r="G797" s="4">
        <v>44727.322210648148</v>
      </c>
      <c r="H797" s="4">
        <v>44726</v>
      </c>
      <c r="I797" s="21">
        <f t="shared" si="12"/>
        <v>2022</v>
      </c>
      <c r="J797" s="4">
        <v>44726</v>
      </c>
      <c r="K797" s="5">
        <v>0.5</v>
      </c>
      <c r="L797" s="5">
        <v>0</v>
      </c>
      <c r="M797" s="6">
        <v>0.4</v>
      </c>
      <c r="N797" s="6">
        <v>0.1</v>
      </c>
      <c r="O797" s="7">
        <v>1996329.5</v>
      </c>
      <c r="P797" s="7">
        <v>998164.75</v>
      </c>
      <c r="Q797" s="7">
        <v>0</v>
      </c>
      <c r="R797" s="7">
        <v>0</v>
      </c>
      <c r="S797" s="7">
        <v>998164.75</v>
      </c>
      <c r="T797" s="8">
        <v>798531.8</v>
      </c>
      <c r="U797" s="8">
        <v>199632.95</v>
      </c>
    </row>
    <row r="798" spans="1:21" x14ac:dyDescent="0.25">
      <c r="A798" s="2" t="s">
        <v>1963</v>
      </c>
      <c r="B798" s="2" t="s">
        <v>2114</v>
      </c>
      <c r="C798" s="2" t="s">
        <v>2115</v>
      </c>
      <c r="D798" s="2" t="s">
        <v>2116</v>
      </c>
      <c r="E798" s="2" t="s">
        <v>81</v>
      </c>
      <c r="F798" s="3">
        <v>45202.948252314818</v>
      </c>
      <c r="G798" s="4">
        <v>44713.441840277781</v>
      </c>
      <c r="H798" s="4">
        <v>44713</v>
      </c>
      <c r="I798" s="21">
        <f t="shared" si="12"/>
        <v>2022</v>
      </c>
      <c r="J798" s="4">
        <v>44713</v>
      </c>
      <c r="K798" s="5">
        <v>0.5</v>
      </c>
      <c r="L798" s="5">
        <v>0</v>
      </c>
      <c r="M798" s="6">
        <v>0.4</v>
      </c>
      <c r="N798" s="6">
        <v>0.10000000426228699</v>
      </c>
      <c r="O798" s="7">
        <v>1173079.1499999999</v>
      </c>
      <c r="P798" s="7">
        <v>586539.56999999995</v>
      </c>
      <c r="Q798" s="7">
        <v>0</v>
      </c>
      <c r="R798" s="7">
        <v>0</v>
      </c>
      <c r="S798" s="7">
        <v>586539.56999999995</v>
      </c>
      <c r="T798" s="8">
        <v>469231.66</v>
      </c>
      <c r="U798" s="8">
        <v>117307.92</v>
      </c>
    </row>
    <row r="799" spans="1:21" x14ac:dyDescent="0.25">
      <c r="A799" s="2" t="s">
        <v>1963</v>
      </c>
      <c r="B799" s="2" t="s">
        <v>2117</v>
      </c>
      <c r="C799" s="2" t="s">
        <v>2118</v>
      </c>
      <c r="D799" s="2" t="s">
        <v>1764</v>
      </c>
      <c r="E799" s="2" t="s">
        <v>81</v>
      </c>
      <c r="F799" s="3">
        <v>45275.962256944447</v>
      </c>
      <c r="G799" s="4">
        <v>44771.457986111112</v>
      </c>
      <c r="H799" s="4">
        <v>44771</v>
      </c>
      <c r="I799" s="21">
        <f t="shared" si="12"/>
        <v>2022</v>
      </c>
      <c r="J799" s="4">
        <v>44771</v>
      </c>
      <c r="K799" s="5">
        <v>0.5</v>
      </c>
      <c r="L799" s="5">
        <v>0</v>
      </c>
      <c r="M799" s="6">
        <v>0.4</v>
      </c>
      <c r="N799" s="6">
        <v>0.1</v>
      </c>
      <c r="O799" s="7">
        <v>1955664.8</v>
      </c>
      <c r="P799" s="7">
        <v>977832.4</v>
      </c>
      <c r="Q799" s="7">
        <v>0</v>
      </c>
      <c r="R799" s="7">
        <v>0</v>
      </c>
      <c r="S799" s="7">
        <v>977832.4</v>
      </c>
      <c r="T799" s="8">
        <v>782265.92</v>
      </c>
      <c r="U799" s="8">
        <v>195566.48</v>
      </c>
    </row>
    <row r="800" spans="1:21" x14ac:dyDescent="0.25">
      <c r="A800" s="2" t="s">
        <v>1963</v>
      </c>
      <c r="B800" s="2" t="s">
        <v>2119</v>
      </c>
      <c r="C800" s="2" t="s">
        <v>2120</v>
      </c>
      <c r="D800" s="2" t="s">
        <v>1839</v>
      </c>
      <c r="E800" s="2" t="s">
        <v>81</v>
      </c>
      <c r="F800" s="3">
        <v>45275.961724537039</v>
      </c>
      <c r="G800" s="4">
        <v>44715.438657407409</v>
      </c>
      <c r="H800" s="4">
        <v>44715</v>
      </c>
      <c r="I800" s="21">
        <f t="shared" si="12"/>
        <v>2022</v>
      </c>
      <c r="J800" s="4">
        <v>44715</v>
      </c>
      <c r="K800" s="5">
        <v>0.5</v>
      </c>
      <c r="L800" s="5">
        <v>0</v>
      </c>
      <c r="M800" s="6">
        <v>0.4</v>
      </c>
      <c r="N800" s="6">
        <v>0.1</v>
      </c>
      <c r="O800" s="7">
        <v>1995772</v>
      </c>
      <c r="P800" s="7">
        <v>997886</v>
      </c>
      <c r="Q800" s="7">
        <v>0</v>
      </c>
      <c r="R800" s="7">
        <v>0</v>
      </c>
      <c r="S800" s="7">
        <v>997886</v>
      </c>
      <c r="T800" s="8">
        <v>798308.8</v>
      </c>
      <c r="U800" s="8">
        <v>199577.2</v>
      </c>
    </row>
    <row r="801" spans="1:21" x14ac:dyDescent="0.25">
      <c r="A801" s="2" t="s">
        <v>1963</v>
      </c>
      <c r="B801" s="2" t="s">
        <v>2121</v>
      </c>
      <c r="C801" s="2" t="s">
        <v>2122</v>
      </c>
      <c r="D801" s="2" t="s">
        <v>2123</v>
      </c>
      <c r="E801" s="2" t="s">
        <v>81</v>
      </c>
      <c r="F801" s="3">
        <v>45456.943877314814</v>
      </c>
      <c r="G801" s="4">
        <v>44810.53638888889</v>
      </c>
      <c r="H801" s="4">
        <v>44756</v>
      </c>
      <c r="I801" s="21">
        <f t="shared" si="12"/>
        <v>2022</v>
      </c>
      <c r="J801" s="4">
        <v>44756</v>
      </c>
      <c r="K801" s="5">
        <v>0.5</v>
      </c>
      <c r="L801" s="5">
        <v>0</v>
      </c>
      <c r="M801" s="6">
        <v>0.4</v>
      </c>
      <c r="N801" s="6">
        <v>0.1</v>
      </c>
      <c r="O801" s="7">
        <v>2000000</v>
      </c>
      <c r="P801" s="7">
        <v>1000000</v>
      </c>
      <c r="Q801" s="7">
        <v>0</v>
      </c>
      <c r="R801" s="7">
        <v>0</v>
      </c>
      <c r="S801" s="7">
        <v>1000000</v>
      </c>
      <c r="T801" s="8">
        <v>800000</v>
      </c>
      <c r="U801" s="8">
        <v>200000</v>
      </c>
    </row>
    <row r="802" spans="1:21" x14ac:dyDescent="0.25">
      <c r="A802" s="2" t="s">
        <v>1963</v>
      </c>
      <c r="B802" s="2" t="s">
        <v>2124</v>
      </c>
      <c r="C802" s="2" t="s">
        <v>2125</v>
      </c>
      <c r="D802" s="2" t="s">
        <v>2126</v>
      </c>
      <c r="E802" s="2" t="s">
        <v>81</v>
      </c>
      <c r="F802" s="3">
        <v>45456.94458333333</v>
      </c>
      <c r="G802" s="4">
        <v>44790.562164351853</v>
      </c>
      <c r="H802" s="4">
        <v>44789</v>
      </c>
      <c r="I802" s="21">
        <f t="shared" si="12"/>
        <v>2022</v>
      </c>
      <c r="J802" s="4">
        <v>44790</v>
      </c>
      <c r="K802" s="5">
        <v>0.5</v>
      </c>
      <c r="L802" s="5">
        <v>0</v>
      </c>
      <c r="M802" s="6">
        <v>0.4</v>
      </c>
      <c r="N802" s="6">
        <v>0.1</v>
      </c>
      <c r="O802" s="7">
        <v>1544218</v>
      </c>
      <c r="P802" s="7">
        <v>772109</v>
      </c>
      <c r="Q802" s="7">
        <v>0</v>
      </c>
      <c r="R802" s="7">
        <v>0</v>
      </c>
      <c r="S802" s="7">
        <v>772109</v>
      </c>
      <c r="T802" s="8">
        <v>617687.19999999995</v>
      </c>
      <c r="U802" s="8">
        <v>154421.79999999999</v>
      </c>
    </row>
    <row r="803" spans="1:21" x14ac:dyDescent="0.25">
      <c r="A803" s="2" t="s">
        <v>1963</v>
      </c>
      <c r="B803" s="2" t="s">
        <v>2127</v>
      </c>
      <c r="C803" s="2" t="s">
        <v>2128</v>
      </c>
      <c r="D803" s="2" t="s">
        <v>2129</v>
      </c>
      <c r="E803" s="2" t="s">
        <v>81</v>
      </c>
      <c r="F803" s="3">
        <v>45456.944039351853</v>
      </c>
      <c r="G803" s="4">
        <v>44889.499131944445</v>
      </c>
      <c r="H803" s="4">
        <v>44888</v>
      </c>
      <c r="I803" s="21">
        <f t="shared" si="12"/>
        <v>2022</v>
      </c>
      <c r="J803" s="4">
        <v>44888</v>
      </c>
      <c r="K803" s="5">
        <v>0.5</v>
      </c>
      <c r="L803" s="5">
        <v>0</v>
      </c>
      <c r="M803" s="6">
        <v>0.4</v>
      </c>
      <c r="N803" s="6">
        <v>0.1</v>
      </c>
      <c r="O803" s="7">
        <v>1847182</v>
      </c>
      <c r="P803" s="7">
        <v>923591</v>
      </c>
      <c r="Q803" s="7">
        <v>0</v>
      </c>
      <c r="R803" s="7">
        <v>0</v>
      </c>
      <c r="S803" s="7">
        <v>923591</v>
      </c>
      <c r="T803" s="8">
        <v>738872.8</v>
      </c>
      <c r="U803" s="8">
        <v>184718.2</v>
      </c>
    </row>
    <row r="804" spans="1:21" x14ac:dyDescent="0.25">
      <c r="A804" s="2" t="s">
        <v>1963</v>
      </c>
      <c r="B804" s="2" t="s">
        <v>2130</v>
      </c>
      <c r="C804" s="2" t="s">
        <v>2131</v>
      </c>
      <c r="D804" s="2" t="s">
        <v>2132</v>
      </c>
      <c r="E804" s="2" t="s">
        <v>81</v>
      </c>
      <c r="F804" s="3">
        <v>45456.945219907408</v>
      </c>
      <c r="G804" s="4">
        <v>44736.467037037037</v>
      </c>
      <c r="H804" s="4">
        <v>44735</v>
      </c>
      <c r="I804" s="21">
        <f t="shared" si="12"/>
        <v>2022</v>
      </c>
      <c r="J804" s="4">
        <v>44735</v>
      </c>
      <c r="K804" s="5">
        <v>0.5</v>
      </c>
      <c r="L804" s="5">
        <v>0</v>
      </c>
      <c r="M804" s="6">
        <v>0.40000000200155139</v>
      </c>
      <c r="N804" s="6">
        <v>0.10000000050038785</v>
      </c>
      <c r="O804" s="7">
        <v>1998449.79</v>
      </c>
      <c r="P804" s="7">
        <v>999224.89</v>
      </c>
      <c r="Q804" s="7">
        <v>0</v>
      </c>
      <c r="R804" s="7">
        <v>0</v>
      </c>
      <c r="S804" s="7">
        <v>999224.89</v>
      </c>
      <c r="T804" s="8">
        <v>799379.92</v>
      </c>
      <c r="U804" s="8">
        <v>199844.98</v>
      </c>
    </row>
    <row r="805" spans="1:21" x14ac:dyDescent="0.25">
      <c r="A805" s="2" t="s">
        <v>1963</v>
      </c>
      <c r="B805" s="2" t="s">
        <v>2133</v>
      </c>
      <c r="C805" s="2" t="s">
        <v>2134</v>
      </c>
      <c r="D805" s="2" t="s">
        <v>1685</v>
      </c>
      <c r="E805" s="2" t="s">
        <v>81</v>
      </c>
      <c r="F805" s="3">
        <v>45511.940636574072</v>
      </c>
      <c r="G805" s="4">
        <v>44768.596655092595</v>
      </c>
      <c r="H805" s="4">
        <v>44768</v>
      </c>
      <c r="I805" s="21">
        <f t="shared" si="12"/>
        <v>2022</v>
      </c>
      <c r="J805" s="4">
        <v>44768</v>
      </c>
      <c r="K805" s="5">
        <v>0.5</v>
      </c>
      <c r="L805" s="5">
        <v>0</v>
      </c>
      <c r="M805" s="6">
        <v>0.4</v>
      </c>
      <c r="N805" s="6">
        <v>0.1</v>
      </c>
      <c r="O805" s="7">
        <v>2000000</v>
      </c>
      <c r="P805" s="7">
        <v>1000000</v>
      </c>
      <c r="Q805" s="7">
        <v>0</v>
      </c>
      <c r="R805" s="7">
        <v>0</v>
      </c>
      <c r="S805" s="7">
        <v>1000000</v>
      </c>
      <c r="T805" s="8">
        <v>800000</v>
      </c>
      <c r="U805" s="8">
        <v>200000</v>
      </c>
    </row>
    <row r="806" spans="1:21" x14ac:dyDescent="0.25">
      <c r="A806" s="2" t="s">
        <v>1963</v>
      </c>
      <c r="B806" s="2" t="s">
        <v>2135</v>
      </c>
      <c r="C806" s="2" t="s">
        <v>2136</v>
      </c>
      <c r="D806" s="2" t="s">
        <v>2137</v>
      </c>
      <c r="E806" s="2" t="s">
        <v>81</v>
      </c>
      <c r="F806" s="3">
        <v>45377.945138888892</v>
      </c>
      <c r="G806" s="4">
        <v>44711.651412037034</v>
      </c>
      <c r="H806" s="4">
        <v>44711</v>
      </c>
      <c r="I806" s="21">
        <f t="shared" si="12"/>
        <v>2022</v>
      </c>
      <c r="J806" s="4">
        <v>44711</v>
      </c>
      <c r="K806" s="5">
        <v>0.5</v>
      </c>
      <c r="L806" s="5">
        <v>0</v>
      </c>
      <c r="M806" s="6">
        <v>0.39999999899918542</v>
      </c>
      <c r="N806" s="6">
        <v>0.10000000350285092</v>
      </c>
      <c r="O806" s="7">
        <v>1998372.23</v>
      </c>
      <c r="P806" s="7">
        <v>999186.11</v>
      </c>
      <c r="Q806" s="7">
        <v>0</v>
      </c>
      <c r="R806" s="7">
        <v>0</v>
      </c>
      <c r="S806" s="7">
        <v>999186.11</v>
      </c>
      <c r="T806" s="8">
        <v>799348.89</v>
      </c>
      <c r="U806" s="8">
        <v>199837.23</v>
      </c>
    </row>
    <row r="807" spans="1:21" x14ac:dyDescent="0.25">
      <c r="A807" s="2" t="s">
        <v>1963</v>
      </c>
      <c r="B807" s="2" t="s">
        <v>2138</v>
      </c>
      <c r="C807" s="2" t="s">
        <v>2139</v>
      </c>
      <c r="D807" s="2" t="s">
        <v>2140</v>
      </c>
      <c r="E807" s="2" t="s">
        <v>81</v>
      </c>
      <c r="F807" s="3">
        <v>45456.943541666667</v>
      </c>
      <c r="G807" s="4">
        <v>44838.621180555558</v>
      </c>
      <c r="H807" s="4">
        <v>44838</v>
      </c>
      <c r="I807" s="21">
        <f t="shared" si="12"/>
        <v>2022</v>
      </c>
      <c r="J807" s="4">
        <v>44838</v>
      </c>
      <c r="K807" s="5">
        <v>0.5</v>
      </c>
      <c r="L807" s="5">
        <v>0</v>
      </c>
      <c r="M807" s="6">
        <v>0.39999999877345455</v>
      </c>
      <c r="N807" s="6">
        <v>0.10000000275972729</v>
      </c>
      <c r="O807" s="7">
        <v>3261191.81</v>
      </c>
      <c r="P807" s="7">
        <v>1630595.9</v>
      </c>
      <c r="Q807" s="7">
        <v>0</v>
      </c>
      <c r="R807" s="7">
        <v>0</v>
      </c>
      <c r="S807" s="7">
        <v>1630595.9</v>
      </c>
      <c r="T807" s="8">
        <v>1304476.72</v>
      </c>
      <c r="U807" s="8">
        <v>326119.19</v>
      </c>
    </row>
    <row r="808" spans="1:21" x14ac:dyDescent="0.25">
      <c r="A808" s="2" t="s">
        <v>1963</v>
      </c>
      <c r="B808" s="2" t="s">
        <v>2141</v>
      </c>
      <c r="C808" s="2" t="s">
        <v>2142</v>
      </c>
      <c r="D808" s="2" t="s">
        <v>2143</v>
      </c>
      <c r="E808" s="2" t="s">
        <v>81</v>
      </c>
      <c r="F808" s="3">
        <v>45275.962071759262</v>
      </c>
      <c r="G808" s="4">
        <v>44852.572500000002</v>
      </c>
      <c r="H808" s="4">
        <v>44851</v>
      </c>
      <c r="I808" s="21">
        <f t="shared" si="12"/>
        <v>2022</v>
      </c>
      <c r="J808" s="4">
        <v>44852</v>
      </c>
      <c r="K808" s="5">
        <v>0.5</v>
      </c>
      <c r="L808" s="5">
        <v>0</v>
      </c>
      <c r="M808" s="6">
        <v>0.39999999897154925</v>
      </c>
      <c r="N808" s="6">
        <v>0.10000000359957759</v>
      </c>
      <c r="O808" s="7">
        <v>1944672.63</v>
      </c>
      <c r="P808" s="7">
        <v>972336.31</v>
      </c>
      <c r="Q808" s="7">
        <v>0</v>
      </c>
      <c r="R808" s="7">
        <v>0</v>
      </c>
      <c r="S808" s="7">
        <v>972336.31</v>
      </c>
      <c r="T808" s="8">
        <v>777869.05</v>
      </c>
      <c r="U808" s="8">
        <v>194467.27</v>
      </c>
    </row>
    <row r="809" spans="1:21" x14ac:dyDescent="0.25">
      <c r="A809" s="2" t="s">
        <v>1963</v>
      </c>
      <c r="B809" s="2" t="s">
        <v>2144</v>
      </c>
      <c r="C809" s="2" t="s">
        <v>2145</v>
      </c>
      <c r="D809" s="2" t="s">
        <v>2146</v>
      </c>
      <c r="E809" s="2" t="s">
        <v>81</v>
      </c>
      <c r="F809" s="3">
        <v>45456.943668981483</v>
      </c>
      <c r="G809" s="4">
        <v>44770.762916666667</v>
      </c>
      <c r="H809" s="4">
        <v>44770</v>
      </c>
      <c r="I809" s="21">
        <f t="shared" si="12"/>
        <v>2022</v>
      </c>
      <c r="J809" s="4">
        <v>44770</v>
      </c>
      <c r="K809" s="5">
        <v>0.5</v>
      </c>
      <c r="L809" s="5">
        <v>0</v>
      </c>
      <c r="M809" s="6">
        <v>0.4</v>
      </c>
      <c r="N809" s="6">
        <v>0.1</v>
      </c>
      <c r="O809" s="7">
        <v>1659813.5</v>
      </c>
      <c r="P809" s="7">
        <v>829906.75</v>
      </c>
      <c r="Q809" s="7">
        <v>0</v>
      </c>
      <c r="R809" s="7">
        <v>0</v>
      </c>
      <c r="S809" s="7">
        <v>829906.75</v>
      </c>
      <c r="T809" s="8">
        <v>663925.4</v>
      </c>
      <c r="U809" s="8">
        <v>165981.35</v>
      </c>
    </row>
    <row r="810" spans="1:21" x14ac:dyDescent="0.25">
      <c r="A810" s="2" t="s">
        <v>1963</v>
      </c>
      <c r="B810" s="2" t="s">
        <v>2147</v>
      </c>
      <c r="C810" s="2" t="s">
        <v>2148</v>
      </c>
      <c r="D810" s="2" t="s">
        <v>2149</v>
      </c>
      <c r="E810" s="2" t="s">
        <v>81</v>
      </c>
      <c r="F810" s="3">
        <v>45202.947743055556</v>
      </c>
      <c r="G810" s="4">
        <v>44887.442361111112</v>
      </c>
      <c r="H810" s="4">
        <v>44886</v>
      </c>
      <c r="I810" s="21">
        <f t="shared" si="12"/>
        <v>2022</v>
      </c>
      <c r="J810" s="4">
        <v>44886</v>
      </c>
      <c r="K810" s="5">
        <v>0.5</v>
      </c>
      <c r="L810" s="5">
        <v>0</v>
      </c>
      <c r="M810" s="6">
        <v>0.4</v>
      </c>
      <c r="N810" s="6">
        <v>0.1</v>
      </c>
      <c r="O810" s="7">
        <v>1839077.4</v>
      </c>
      <c r="P810" s="7">
        <v>919538.7</v>
      </c>
      <c r="Q810" s="7">
        <v>0</v>
      </c>
      <c r="R810" s="7">
        <v>0</v>
      </c>
      <c r="S810" s="7">
        <v>919538.7</v>
      </c>
      <c r="T810" s="8">
        <v>735630.96</v>
      </c>
      <c r="U810" s="8">
        <v>183907.74</v>
      </c>
    </row>
    <row r="811" spans="1:21" x14ac:dyDescent="0.25">
      <c r="A811" s="2" t="s">
        <v>1963</v>
      </c>
      <c r="B811" s="2" t="s">
        <v>2150</v>
      </c>
      <c r="C811" s="2" t="s">
        <v>2151</v>
      </c>
      <c r="D811" s="2" t="s">
        <v>2152</v>
      </c>
      <c r="E811" s="2" t="s">
        <v>81</v>
      </c>
      <c r="F811" s="3">
        <v>45202.947071759256</v>
      </c>
      <c r="G811" s="4">
        <v>44880.672534722224</v>
      </c>
      <c r="H811" s="4">
        <v>44838</v>
      </c>
      <c r="I811" s="21">
        <f t="shared" si="12"/>
        <v>2022</v>
      </c>
      <c r="J811" s="4">
        <v>44838</v>
      </c>
      <c r="K811" s="5">
        <v>0.5</v>
      </c>
      <c r="L811" s="5">
        <v>0</v>
      </c>
      <c r="M811" s="6">
        <v>0.4</v>
      </c>
      <c r="N811" s="6">
        <v>0.1</v>
      </c>
      <c r="O811" s="7">
        <v>999553</v>
      </c>
      <c r="P811" s="7">
        <v>499776.5</v>
      </c>
      <c r="Q811" s="7">
        <v>0</v>
      </c>
      <c r="R811" s="7">
        <v>0</v>
      </c>
      <c r="S811" s="7">
        <v>499776.5</v>
      </c>
      <c r="T811" s="8">
        <v>399821.2</v>
      </c>
      <c r="U811" s="8">
        <v>99955.3</v>
      </c>
    </row>
    <row r="812" spans="1:21" x14ac:dyDescent="0.25">
      <c r="A812" s="2" t="s">
        <v>1963</v>
      </c>
      <c r="B812" s="2" t="s">
        <v>2153</v>
      </c>
      <c r="C812" s="2" t="s">
        <v>2154</v>
      </c>
      <c r="D812" s="2" t="s">
        <v>2155</v>
      </c>
      <c r="E812" s="2" t="s">
        <v>81</v>
      </c>
      <c r="F812" s="3">
        <v>45275.962314814817</v>
      </c>
      <c r="G812" s="4">
        <v>44740.792986111112</v>
      </c>
      <c r="H812" s="4">
        <v>44739</v>
      </c>
      <c r="I812" s="21">
        <f t="shared" si="12"/>
        <v>2022</v>
      </c>
      <c r="J812" s="4">
        <v>44740</v>
      </c>
      <c r="K812" s="5">
        <v>0.5</v>
      </c>
      <c r="L812" s="5">
        <v>0</v>
      </c>
      <c r="M812" s="6">
        <v>0.4</v>
      </c>
      <c r="N812" s="6">
        <v>0.10000000605601854</v>
      </c>
      <c r="O812" s="7">
        <v>825624.95</v>
      </c>
      <c r="P812" s="7">
        <v>412812.47</v>
      </c>
      <c r="Q812" s="7">
        <v>0</v>
      </c>
      <c r="R812" s="7">
        <v>0</v>
      </c>
      <c r="S812" s="7">
        <v>412812.47</v>
      </c>
      <c r="T812" s="8">
        <v>330249.98</v>
      </c>
      <c r="U812" s="8">
        <v>82562.5</v>
      </c>
    </row>
    <row r="813" spans="1:21" x14ac:dyDescent="0.25">
      <c r="A813" s="2" t="s">
        <v>1963</v>
      </c>
      <c r="B813" s="2" t="s">
        <v>2156</v>
      </c>
      <c r="C813" s="2" t="s">
        <v>2157</v>
      </c>
      <c r="D813" s="2" t="s">
        <v>148</v>
      </c>
      <c r="E813" s="2" t="s">
        <v>81</v>
      </c>
      <c r="F813" s="3">
        <v>45456.944548611114</v>
      </c>
      <c r="G813" s="4">
        <v>44895.407581018517</v>
      </c>
      <c r="H813" s="4">
        <v>44893</v>
      </c>
      <c r="I813" s="21">
        <f t="shared" si="12"/>
        <v>2022</v>
      </c>
      <c r="J813" s="4">
        <v>44894</v>
      </c>
      <c r="K813" s="5">
        <v>0.5</v>
      </c>
      <c r="L813" s="5">
        <v>0</v>
      </c>
      <c r="M813" s="6">
        <v>0.4</v>
      </c>
      <c r="N813" s="6">
        <v>0.1</v>
      </c>
      <c r="O813" s="7">
        <v>2920290</v>
      </c>
      <c r="P813" s="7">
        <v>1460145</v>
      </c>
      <c r="Q813" s="7">
        <v>0</v>
      </c>
      <c r="R813" s="7">
        <v>0</v>
      </c>
      <c r="S813" s="7">
        <v>1460145</v>
      </c>
      <c r="T813" s="8">
        <v>1168116</v>
      </c>
      <c r="U813" s="8">
        <v>292029</v>
      </c>
    </row>
    <row r="814" spans="1:21" x14ac:dyDescent="0.25">
      <c r="A814" s="2" t="s">
        <v>1963</v>
      </c>
      <c r="B814" s="2" t="s">
        <v>2158</v>
      </c>
      <c r="C814" s="2" t="s">
        <v>1835</v>
      </c>
      <c r="D814" s="2" t="s">
        <v>1836</v>
      </c>
      <c r="E814" s="2" t="s">
        <v>81</v>
      </c>
      <c r="F814" s="3">
        <v>45202.948194444441</v>
      </c>
      <c r="G814" s="4">
        <v>44826.74832175926</v>
      </c>
      <c r="H814" s="4">
        <v>44824</v>
      </c>
      <c r="I814" s="21">
        <f t="shared" si="12"/>
        <v>2022</v>
      </c>
      <c r="J814" s="4">
        <v>44825</v>
      </c>
      <c r="K814" s="5">
        <v>0.5</v>
      </c>
      <c r="L814" s="5">
        <v>0</v>
      </c>
      <c r="M814" s="6">
        <v>0.4</v>
      </c>
      <c r="N814" s="6">
        <v>0.1</v>
      </c>
      <c r="O814" s="7">
        <v>962169</v>
      </c>
      <c r="P814" s="7">
        <v>481084.5</v>
      </c>
      <c r="Q814" s="7">
        <v>0</v>
      </c>
      <c r="R814" s="7">
        <v>0</v>
      </c>
      <c r="S814" s="7">
        <v>481084.5</v>
      </c>
      <c r="T814" s="8">
        <v>384867.6</v>
      </c>
      <c r="U814" s="8">
        <v>96216.9</v>
      </c>
    </row>
    <row r="815" spans="1:21" x14ac:dyDescent="0.25">
      <c r="A815" s="2" t="s">
        <v>1963</v>
      </c>
      <c r="B815" s="2" t="s">
        <v>2159</v>
      </c>
      <c r="C815" s="2" t="s">
        <v>2160</v>
      </c>
      <c r="D815" s="2" t="s">
        <v>2161</v>
      </c>
      <c r="E815" s="2" t="s">
        <v>81</v>
      </c>
      <c r="F815" s="3">
        <v>45202.947106481479</v>
      </c>
      <c r="G815" s="4">
        <v>44691.462187500001</v>
      </c>
      <c r="H815" s="4">
        <v>44690</v>
      </c>
      <c r="I815" s="21">
        <f t="shared" si="12"/>
        <v>2022</v>
      </c>
      <c r="J815" s="4">
        <v>44690</v>
      </c>
      <c r="K815" s="5">
        <v>0.5</v>
      </c>
      <c r="L815" s="5">
        <v>0</v>
      </c>
      <c r="M815" s="6">
        <v>0.39999999799811342</v>
      </c>
      <c r="N815" s="6">
        <v>0.10000000450424477</v>
      </c>
      <c r="O815" s="7">
        <v>1998115.21</v>
      </c>
      <c r="P815" s="7">
        <v>999057.6</v>
      </c>
      <c r="Q815" s="7">
        <v>0</v>
      </c>
      <c r="R815" s="7">
        <v>0</v>
      </c>
      <c r="S815" s="7">
        <v>999057.6</v>
      </c>
      <c r="T815" s="8">
        <v>799246.08</v>
      </c>
      <c r="U815" s="8">
        <v>199811.53</v>
      </c>
    </row>
    <row r="816" spans="1:21" x14ac:dyDescent="0.25">
      <c r="A816" s="2" t="s">
        <v>1963</v>
      </c>
      <c r="B816" s="2" t="s">
        <v>2162</v>
      </c>
      <c r="C816" s="2" t="s">
        <v>2163</v>
      </c>
      <c r="D816" s="2" t="s">
        <v>2164</v>
      </c>
      <c r="E816" s="2" t="s">
        <v>81</v>
      </c>
      <c r="F816" s="3">
        <v>45456.943611111114</v>
      </c>
      <c r="G816" s="4">
        <v>44756.54415509259</v>
      </c>
      <c r="H816" s="4">
        <v>44756</v>
      </c>
      <c r="I816" s="21">
        <f t="shared" si="12"/>
        <v>2022</v>
      </c>
      <c r="J816" s="4">
        <v>44756</v>
      </c>
      <c r="K816" s="5">
        <v>0.5</v>
      </c>
      <c r="L816" s="5">
        <v>0</v>
      </c>
      <c r="M816" s="6">
        <v>0.39999999733710107</v>
      </c>
      <c r="N816" s="6">
        <v>0.10000000266289891</v>
      </c>
      <c r="O816" s="7">
        <v>1502122.36</v>
      </c>
      <c r="P816" s="7">
        <v>751061.18</v>
      </c>
      <c r="Q816" s="7">
        <v>0</v>
      </c>
      <c r="R816" s="7">
        <v>0</v>
      </c>
      <c r="S816" s="7">
        <v>751061.18</v>
      </c>
      <c r="T816" s="8">
        <v>600848.93999999994</v>
      </c>
      <c r="U816" s="8">
        <v>150212.24</v>
      </c>
    </row>
    <row r="817" spans="1:21" x14ac:dyDescent="0.25">
      <c r="A817" s="2" t="s">
        <v>1963</v>
      </c>
      <c r="B817" s="2" t="s">
        <v>2165</v>
      </c>
      <c r="C817" s="2" t="s">
        <v>2166</v>
      </c>
      <c r="D817" s="2" t="s">
        <v>2167</v>
      </c>
      <c r="E817" s="2" t="s">
        <v>81</v>
      </c>
      <c r="F817" s="3">
        <v>45566.941493055558</v>
      </c>
      <c r="G817" s="4">
        <v>44692.682581018518</v>
      </c>
      <c r="H817" s="4">
        <v>44692</v>
      </c>
      <c r="I817" s="21">
        <f t="shared" si="12"/>
        <v>2022</v>
      </c>
      <c r="J817" s="4">
        <v>44692</v>
      </c>
      <c r="K817" s="5">
        <v>0.5</v>
      </c>
      <c r="L817" s="5">
        <v>0</v>
      </c>
      <c r="M817" s="6">
        <v>0.4</v>
      </c>
      <c r="N817" s="6">
        <v>0.1</v>
      </c>
      <c r="O817" s="7">
        <v>1583706</v>
      </c>
      <c r="P817" s="7">
        <v>791853</v>
      </c>
      <c r="Q817" s="7">
        <v>0</v>
      </c>
      <c r="R817" s="7">
        <v>0</v>
      </c>
      <c r="S817" s="7">
        <v>791853</v>
      </c>
      <c r="T817" s="8">
        <v>633482.4</v>
      </c>
      <c r="U817" s="8">
        <v>158370.6</v>
      </c>
    </row>
    <row r="818" spans="1:21" x14ac:dyDescent="0.25">
      <c r="A818" s="2" t="s">
        <v>1963</v>
      </c>
      <c r="B818" s="2" t="s">
        <v>2168</v>
      </c>
      <c r="C818" s="2" t="s">
        <v>2169</v>
      </c>
      <c r="D818" s="2" t="s">
        <v>2170</v>
      </c>
      <c r="E818" s="2" t="s">
        <v>81</v>
      </c>
      <c r="F818" s="3">
        <v>45275.96193287037</v>
      </c>
      <c r="G818" s="4">
        <v>44809.387060185189</v>
      </c>
      <c r="H818" s="4">
        <v>44806</v>
      </c>
      <c r="I818" s="21">
        <f t="shared" si="12"/>
        <v>2022</v>
      </c>
      <c r="J818" s="4">
        <v>44806</v>
      </c>
      <c r="K818" s="5">
        <v>0.5</v>
      </c>
      <c r="L818" s="5">
        <v>0</v>
      </c>
      <c r="M818" s="6">
        <v>0.4</v>
      </c>
      <c r="N818" s="6">
        <v>0.1000000036519695</v>
      </c>
      <c r="O818" s="7">
        <v>1369124.25</v>
      </c>
      <c r="P818" s="7">
        <v>684562.12</v>
      </c>
      <c r="Q818" s="7">
        <v>0</v>
      </c>
      <c r="R818" s="7">
        <v>0</v>
      </c>
      <c r="S818" s="7">
        <v>684562.12</v>
      </c>
      <c r="T818" s="8">
        <v>547649.69999999995</v>
      </c>
      <c r="U818" s="8">
        <v>136912.43</v>
      </c>
    </row>
    <row r="819" spans="1:21" x14ac:dyDescent="0.25">
      <c r="A819" s="2" t="s">
        <v>1963</v>
      </c>
      <c r="B819" s="2" t="s">
        <v>2171</v>
      </c>
      <c r="C819" s="2" t="s">
        <v>2172</v>
      </c>
      <c r="D819" s="2" t="s">
        <v>2173</v>
      </c>
      <c r="E819" s="2" t="s">
        <v>81</v>
      </c>
      <c r="F819" s="3">
        <v>45566.941527777781</v>
      </c>
      <c r="G819" s="4">
        <v>45006.450104166666</v>
      </c>
      <c r="H819" s="4">
        <v>45005</v>
      </c>
      <c r="I819" s="21">
        <f t="shared" si="12"/>
        <v>2023</v>
      </c>
      <c r="J819" s="4">
        <v>45005</v>
      </c>
      <c r="K819" s="5">
        <v>0.5</v>
      </c>
      <c r="L819" s="5">
        <v>0</v>
      </c>
      <c r="M819" s="6">
        <v>0.4</v>
      </c>
      <c r="N819" s="6">
        <v>0.1</v>
      </c>
      <c r="O819" s="7">
        <v>1999386</v>
      </c>
      <c r="P819" s="7">
        <v>999693</v>
      </c>
      <c r="Q819" s="7">
        <v>0</v>
      </c>
      <c r="R819" s="7">
        <v>0</v>
      </c>
      <c r="S819" s="7">
        <v>999693</v>
      </c>
      <c r="T819" s="8">
        <v>799754.4</v>
      </c>
      <c r="U819" s="8">
        <v>199938.6</v>
      </c>
    </row>
    <row r="820" spans="1:21" x14ac:dyDescent="0.25">
      <c r="A820" s="2" t="s">
        <v>1963</v>
      </c>
      <c r="B820" s="2" t="s">
        <v>2174</v>
      </c>
      <c r="C820" s="2" t="s">
        <v>2175</v>
      </c>
      <c r="D820" s="2" t="s">
        <v>1504</v>
      </c>
      <c r="E820" s="2" t="s">
        <v>81</v>
      </c>
      <c r="F820" s="3">
        <v>45202.947453703702</v>
      </c>
      <c r="G820" s="4">
        <v>44722.586701388886</v>
      </c>
      <c r="H820" s="4">
        <v>44721</v>
      </c>
      <c r="I820" s="21">
        <f t="shared" si="12"/>
        <v>2022</v>
      </c>
      <c r="J820" s="4">
        <v>44722</v>
      </c>
      <c r="K820" s="5">
        <v>0.5</v>
      </c>
      <c r="L820" s="5">
        <v>0</v>
      </c>
      <c r="M820" s="6">
        <v>0.4</v>
      </c>
      <c r="N820" s="6">
        <v>0.1</v>
      </c>
      <c r="O820" s="7">
        <v>2000000</v>
      </c>
      <c r="P820" s="7">
        <v>1000000</v>
      </c>
      <c r="Q820" s="7">
        <v>0</v>
      </c>
      <c r="R820" s="7">
        <v>0</v>
      </c>
      <c r="S820" s="7">
        <v>1000000</v>
      </c>
      <c r="T820" s="8">
        <v>800000</v>
      </c>
      <c r="U820" s="8">
        <v>200000</v>
      </c>
    </row>
    <row r="821" spans="1:21" x14ac:dyDescent="0.25">
      <c r="A821" s="2" t="s">
        <v>1963</v>
      </c>
      <c r="B821" s="2" t="s">
        <v>2176</v>
      </c>
      <c r="C821" s="2" t="s">
        <v>2177</v>
      </c>
      <c r="D821" s="2" t="s">
        <v>1273</v>
      </c>
      <c r="E821" s="2" t="s">
        <v>81</v>
      </c>
      <c r="F821" s="3">
        <v>45566.941620370373</v>
      </c>
      <c r="G821" s="4">
        <v>45006.460740740738</v>
      </c>
      <c r="H821" s="4">
        <v>45005</v>
      </c>
      <c r="I821" s="21">
        <f t="shared" si="12"/>
        <v>2023</v>
      </c>
      <c r="J821" s="4">
        <v>45005</v>
      </c>
      <c r="K821" s="5">
        <v>0.5</v>
      </c>
      <c r="L821" s="5">
        <v>0</v>
      </c>
      <c r="M821" s="6">
        <v>0.4</v>
      </c>
      <c r="N821" s="6">
        <v>0.1</v>
      </c>
      <c r="O821" s="7">
        <v>1844665</v>
      </c>
      <c r="P821" s="7">
        <v>922332.5</v>
      </c>
      <c r="Q821" s="7">
        <v>0</v>
      </c>
      <c r="R821" s="7">
        <v>0</v>
      </c>
      <c r="S821" s="7">
        <v>922332.5</v>
      </c>
      <c r="T821" s="8">
        <v>737866</v>
      </c>
      <c r="U821" s="8">
        <v>184466.5</v>
      </c>
    </row>
    <row r="822" spans="1:21" x14ac:dyDescent="0.25">
      <c r="A822" s="2" t="s">
        <v>1963</v>
      </c>
      <c r="B822" s="2" t="s">
        <v>2178</v>
      </c>
      <c r="C822" s="2" t="s">
        <v>2179</v>
      </c>
      <c r="D822" s="2" t="s">
        <v>2180</v>
      </c>
      <c r="E822" s="2" t="s">
        <v>81</v>
      </c>
      <c r="F822" s="3">
        <v>45202.948125000003</v>
      </c>
      <c r="G822" s="4">
        <v>44692.458020833335</v>
      </c>
      <c r="H822" s="4">
        <v>44691</v>
      </c>
      <c r="I822" s="21">
        <f t="shared" si="12"/>
        <v>2022</v>
      </c>
      <c r="J822" s="4">
        <v>44691</v>
      </c>
      <c r="K822" s="5">
        <v>0.5</v>
      </c>
      <c r="L822" s="5">
        <v>0</v>
      </c>
      <c r="M822" s="6">
        <v>0.4</v>
      </c>
      <c r="N822" s="6">
        <v>0.1</v>
      </c>
      <c r="O822" s="7">
        <v>1875613</v>
      </c>
      <c r="P822" s="7">
        <v>937806.5</v>
      </c>
      <c r="Q822" s="7">
        <v>0</v>
      </c>
      <c r="R822" s="7">
        <v>0</v>
      </c>
      <c r="S822" s="7">
        <v>937806.5</v>
      </c>
      <c r="T822" s="8">
        <v>750245.2</v>
      </c>
      <c r="U822" s="8">
        <v>187561.3</v>
      </c>
    </row>
    <row r="823" spans="1:21" x14ac:dyDescent="0.25">
      <c r="A823" s="2" t="s">
        <v>1963</v>
      </c>
      <c r="B823" s="2" t="s">
        <v>2181</v>
      </c>
      <c r="C823" s="2" t="s">
        <v>2182</v>
      </c>
      <c r="D823" s="2" t="s">
        <v>1350</v>
      </c>
      <c r="E823" s="2" t="s">
        <v>81</v>
      </c>
      <c r="F823" s="3">
        <v>45456.94321759259</v>
      </c>
      <c r="G823" s="4">
        <v>44697.43246527778</v>
      </c>
      <c r="H823" s="4">
        <v>44697</v>
      </c>
      <c r="I823" s="21">
        <f t="shared" si="12"/>
        <v>2022</v>
      </c>
      <c r="J823" s="4">
        <v>44697</v>
      </c>
      <c r="K823" s="5">
        <v>0.5</v>
      </c>
      <c r="L823" s="5">
        <v>0</v>
      </c>
      <c r="M823" s="6">
        <v>0.4</v>
      </c>
      <c r="N823" s="6">
        <v>0.1</v>
      </c>
      <c r="O823" s="7">
        <v>2000000</v>
      </c>
      <c r="P823" s="7">
        <v>1000000</v>
      </c>
      <c r="Q823" s="7">
        <v>0</v>
      </c>
      <c r="R823" s="7">
        <v>0</v>
      </c>
      <c r="S823" s="7">
        <v>1000000</v>
      </c>
      <c r="T823" s="8">
        <v>800000</v>
      </c>
      <c r="U823" s="8">
        <v>200000</v>
      </c>
    </row>
    <row r="824" spans="1:21" x14ac:dyDescent="0.25">
      <c r="A824" s="2" t="s">
        <v>1963</v>
      </c>
      <c r="B824" s="2" t="s">
        <v>2183</v>
      </c>
      <c r="C824" s="2" t="s">
        <v>2184</v>
      </c>
      <c r="D824" s="2" t="s">
        <v>2185</v>
      </c>
      <c r="E824" s="2" t="s">
        <v>81</v>
      </c>
      <c r="F824" s="3">
        <v>45456.943287037036</v>
      </c>
      <c r="G824" s="4">
        <v>44846.34134259259</v>
      </c>
      <c r="H824" s="4">
        <v>44845</v>
      </c>
      <c r="I824" s="21">
        <f t="shared" si="12"/>
        <v>2022</v>
      </c>
      <c r="J824" s="4">
        <v>44845</v>
      </c>
      <c r="K824" s="5">
        <v>0.5</v>
      </c>
      <c r="L824" s="5">
        <v>0</v>
      </c>
      <c r="M824" s="6">
        <v>0.4</v>
      </c>
      <c r="N824" s="6">
        <v>0.1</v>
      </c>
      <c r="O824" s="7">
        <v>888818</v>
      </c>
      <c r="P824" s="7">
        <v>444409</v>
      </c>
      <c r="Q824" s="7">
        <v>0</v>
      </c>
      <c r="R824" s="7">
        <v>0</v>
      </c>
      <c r="S824" s="7">
        <v>444409</v>
      </c>
      <c r="T824" s="8">
        <v>355527.2</v>
      </c>
      <c r="U824" s="8">
        <v>88881.8</v>
      </c>
    </row>
    <row r="825" spans="1:21" x14ac:dyDescent="0.25">
      <c r="A825" s="2" t="s">
        <v>1963</v>
      </c>
      <c r="B825" s="2" t="s">
        <v>2186</v>
      </c>
      <c r="C825" s="2" t="s">
        <v>2187</v>
      </c>
      <c r="D825" s="2" t="s">
        <v>2188</v>
      </c>
      <c r="E825" s="2" t="s">
        <v>81</v>
      </c>
      <c r="F825" s="3">
        <v>45566.940810185188</v>
      </c>
      <c r="G825" s="4">
        <v>44788.386886574073</v>
      </c>
      <c r="H825" s="4">
        <v>44784</v>
      </c>
      <c r="I825" s="21">
        <f t="shared" si="12"/>
        <v>2022</v>
      </c>
      <c r="J825" s="4">
        <v>44785</v>
      </c>
      <c r="K825" s="5">
        <v>0.5</v>
      </c>
      <c r="L825" s="5">
        <v>0</v>
      </c>
      <c r="M825" s="6">
        <v>0.4</v>
      </c>
      <c r="N825" s="6">
        <v>0.1</v>
      </c>
      <c r="O825" s="7">
        <v>1873318</v>
      </c>
      <c r="P825" s="7">
        <v>936659</v>
      </c>
      <c r="Q825" s="7">
        <v>0</v>
      </c>
      <c r="R825" s="7">
        <v>0</v>
      </c>
      <c r="S825" s="7">
        <v>936659</v>
      </c>
      <c r="T825" s="8">
        <v>749327.2</v>
      </c>
      <c r="U825" s="8">
        <v>187331.8</v>
      </c>
    </row>
    <row r="826" spans="1:21" x14ac:dyDescent="0.25">
      <c r="A826" s="2" t="s">
        <v>1963</v>
      </c>
      <c r="B826" s="2" t="s">
        <v>2189</v>
      </c>
      <c r="C826" s="2" t="s">
        <v>2190</v>
      </c>
      <c r="D826" s="2" t="s">
        <v>1642</v>
      </c>
      <c r="E826" s="2" t="s">
        <v>81</v>
      </c>
      <c r="F826" s="3">
        <v>45385.958831018521</v>
      </c>
      <c r="G826" s="4">
        <v>44805.442847222221</v>
      </c>
      <c r="H826" s="4">
        <v>44805</v>
      </c>
      <c r="I826" s="21">
        <f t="shared" si="12"/>
        <v>2022</v>
      </c>
      <c r="J826" s="4">
        <v>44805</v>
      </c>
      <c r="K826" s="5">
        <v>0.5</v>
      </c>
      <c r="L826" s="5">
        <v>0</v>
      </c>
      <c r="M826" s="6">
        <v>0.4</v>
      </c>
      <c r="N826" s="6">
        <v>0.1</v>
      </c>
      <c r="O826" s="7">
        <v>1631069</v>
      </c>
      <c r="P826" s="7">
        <v>815534.5</v>
      </c>
      <c r="Q826" s="7">
        <v>0</v>
      </c>
      <c r="R826" s="7">
        <v>0</v>
      </c>
      <c r="S826" s="7">
        <v>815534.5</v>
      </c>
      <c r="T826" s="8">
        <v>652427.6</v>
      </c>
      <c r="U826" s="8">
        <v>163106.9</v>
      </c>
    </row>
    <row r="827" spans="1:21" x14ac:dyDescent="0.25">
      <c r="A827" s="2" t="s">
        <v>1963</v>
      </c>
      <c r="B827" s="2" t="s">
        <v>2191</v>
      </c>
      <c r="C827" s="2" t="s">
        <v>2192</v>
      </c>
      <c r="D827" s="2" t="s">
        <v>2193</v>
      </c>
      <c r="E827" s="2" t="s">
        <v>81</v>
      </c>
      <c r="F827" s="3">
        <v>45377.945289351854</v>
      </c>
      <c r="G827" s="4">
        <v>44707.37704861111</v>
      </c>
      <c r="H827" s="4">
        <v>44706</v>
      </c>
      <c r="I827" s="21">
        <f t="shared" si="12"/>
        <v>2022</v>
      </c>
      <c r="J827" s="4">
        <v>44706</v>
      </c>
      <c r="K827" s="5">
        <v>0.5</v>
      </c>
      <c r="L827" s="5">
        <v>0</v>
      </c>
      <c r="M827" s="6">
        <v>0.4</v>
      </c>
      <c r="N827" s="6">
        <v>0.1</v>
      </c>
      <c r="O827" s="7">
        <v>1998974</v>
      </c>
      <c r="P827" s="7">
        <v>999487</v>
      </c>
      <c r="Q827" s="7">
        <v>0</v>
      </c>
      <c r="R827" s="7">
        <v>0</v>
      </c>
      <c r="S827" s="7">
        <v>999487</v>
      </c>
      <c r="T827" s="8">
        <v>799589.6</v>
      </c>
      <c r="U827" s="8">
        <v>199897.4</v>
      </c>
    </row>
    <row r="828" spans="1:21" x14ac:dyDescent="0.25">
      <c r="A828" s="2" t="s">
        <v>1963</v>
      </c>
      <c r="B828" s="2" t="s">
        <v>2194</v>
      </c>
      <c r="C828" s="2" t="s">
        <v>2195</v>
      </c>
      <c r="D828" s="2" t="s">
        <v>1383</v>
      </c>
      <c r="E828" s="2" t="s">
        <v>81</v>
      </c>
      <c r="F828" s="3">
        <v>45202.948483796295</v>
      </c>
      <c r="G828" s="4">
        <v>44721.626168981478</v>
      </c>
      <c r="H828" s="4">
        <v>44721</v>
      </c>
      <c r="I828" s="21">
        <f t="shared" si="12"/>
        <v>2022</v>
      </c>
      <c r="J828" s="4">
        <v>44721</v>
      </c>
      <c r="K828" s="5">
        <v>0.5</v>
      </c>
      <c r="L828" s="5">
        <v>0</v>
      </c>
      <c r="M828" s="6">
        <v>0.4</v>
      </c>
      <c r="N828" s="6">
        <v>0.1</v>
      </c>
      <c r="O828" s="7">
        <v>1999942</v>
      </c>
      <c r="P828" s="7">
        <v>999971</v>
      </c>
      <c r="Q828" s="7">
        <v>0</v>
      </c>
      <c r="R828" s="7">
        <v>0</v>
      </c>
      <c r="S828" s="7">
        <v>999971</v>
      </c>
      <c r="T828" s="8">
        <v>799976.8</v>
      </c>
      <c r="U828" s="8">
        <v>199994.2</v>
      </c>
    </row>
    <row r="829" spans="1:21" x14ac:dyDescent="0.25">
      <c r="A829" s="2" t="s">
        <v>1963</v>
      </c>
      <c r="B829" s="2" t="s">
        <v>2196</v>
      </c>
      <c r="C829" s="2" t="s">
        <v>2197</v>
      </c>
      <c r="D829" s="2" t="s">
        <v>2198</v>
      </c>
      <c r="E829" s="2" t="s">
        <v>81</v>
      </c>
      <c r="F829" s="3">
        <v>45275.961851851855</v>
      </c>
      <c r="G829" s="4">
        <v>44809.380613425928</v>
      </c>
      <c r="H829" s="4">
        <v>44806</v>
      </c>
      <c r="I829" s="21">
        <f t="shared" si="12"/>
        <v>2022</v>
      </c>
      <c r="J829" s="4">
        <v>44806</v>
      </c>
      <c r="K829" s="5">
        <v>0.5</v>
      </c>
      <c r="L829" s="5">
        <v>0</v>
      </c>
      <c r="M829" s="6">
        <v>0.4</v>
      </c>
      <c r="N829" s="6">
        <v>0.1</v>
      </c>
      <c r="O829" s="7">
        <v>2000000</v>
      </c>
      <c r="P829" s="7">
        <v>1000000</v>
      </c>
      <c r="Q829" s="7">
        <v>0</v>
      </c>
      <c r="R829" s="7">
        <v>0</v>
      </c>
      <c r="S829" s="7">
        <v>1000000</v>
      </c>
      <c r="T829" s="8">
        <v>800000</v>
      </c>
      <c r="U829" s="8">
        <v>200000</v>
      </c>
    </row>
    <row r="830" spans="1:21" x14ac:dyDescent="0.25">
      <c r="A830" s="2" t="s">
        <v>1963</v>
      </c>
      <c r="B830" s="2" t="s">
        <v>2199</v>
      </c>
      <c r="C830" s="2" t="s">
        <v>2200</v>
      </c>
      <c r="D830" s="2" t="s">
        <v>1498</v>
      </c>
      <c r="E830" s="2" t="s">
        <v>81</v>
      </c>
      <c r="F830" s="3">
        <v>45377.944432870368</v>
      </c>
      <c r="G830" s="4">
        <v>44714.385960648149</v>
      </c>
      <c r="H830" s="4">
        <v>44713</v>
      </c>
      <c r="I830" s="21">
        <f t="shared" si="12"/>
        <v>2022</v>
      </c>
      <c r="J830" s="4">
        <v>44713</v>
      </c>
      <c r="K830" s="5">
        <v>0.5</v>
      </c>
      <c r="L830" s="5">
        <v>0</v>
      </c>
      <c r="M830" s="6">
        <v>0.4</v>
      </c>
      <c r="N830" s="6">
        <v>0.1</v>
      </c>
      <c r="O830" s="7">
        <v>1636609</v>
      </c>
      <c r="P830" s="7">
        <v>818304.5</v>
      </c>
      <c r="Q830" s="7">
        <v>0</v>
      </c>
      <c r="R830" s="7">
        <v>0</v>
      </c>
      <c r="S830" s="7">
        <v>818304.5</v>
      </c>
      <c r="T830" s="8">
        <v>654643.6</v>
      </c>
      <c r="U830" s="8">
        <v>163660.9</v>
      </c>
    </row>
    <row r="831" spans="1:21" x14ac:dyDescent="0.25">
      <c r="A831" s="2" t="s">
        <v>1963</v>
      </c>
      <c r="B831" s="2" t="s">
        <v>2201</v>
      </c>
      <c r="C831" s="2" t="s">
        <v>2202</v>
      </c>
      <c r="D831" s="2" t="s">
        <v>2037</v>
      </c>
      <c r="E831" s="2" t="s">
        <v>81</v>
      </c>
      <c r="F831" s="3">
        <v>45385.958587962959</v>
      </c>
      <c r="G831" s="4">
        <v>45013.402974537035</v>
      </c>
      <c r="H831" s="4">
        <v>45012</v>
      </c>
      <c r="I831" s="21">
        <f t="shared" si="12"/>
        <v>2023</v>
      </c>
      <c r="J831" s="4">
        <v>45013</v>
      </c>
      <c r="K831" s="5">
        <v>0.5</v>
      </c>
      <c r="L831" s="5">
        <v>0</v>
      </c>
      <c r="M831" s="6">
        <v>0.39999999729717689</v>
      </c>
      <c r="N831" s="6">
        <v>0.10000000945988094</v>
      </c>
      <c r="O831" s="7">
        <v>739967.03</v>
      </c>
      <c r="P831" s="7">
        <v>369983.51</v>
      </c>
      <c r="Q831" s="7">
        <v>0</v>
      </c>
      <c r="R831" s="7">
        <v>0</v>
      </c>
      <c r="S831" s="7">
        <v>369983.51</v>
      </c>
      <c r="T831" s="8">
        <v>295986.81</v>
      </c>
      <c r="U831" s="8">
        <v>73996.710000000006</v>
      </c>
    </row>
    <row r="832" spans="1:21" x14ac:dyDescent="0.25">
      <c r="A832" s="2" t="s">
        <v>1963</v>
      </c>
      <c r="B832" s="2" t="s">
        <v>2203</v>
      </c>
      <c r="C832" s="2" t="s">
        <v>2204</v>
      </c>
      <c r="D832" s="2" t="s">
        <v>2205</v>
      </c>
      <c r="E832" s="2" t="s">
        <v>81</v>
      </c>
      <c r="F832" s="3">
        <v>45456.943645833337</v>
      </c>
      <c r="G832" s="4">
        <v>44896.481168981481</v>
      </c>
      <c r="H832" s="4">
        <v>44895</v>
      </c>
      <c r="I832" s="21">
        <f t="shared" si="12"/>
        <v>2022</v>
      </c>
      <c r="J832" s="4">
        <v>44895</v>
      </c>
      <c r="K832" s="5">
        <v>0.5</v>
      </c>
      <c r="L832" s="5">
        <v>0</v>
      </c>
      <c r="M832" s="6">
        <v>0.4</v>
      </c>
      <c r="N832" s="6">
        <v>0.1</v>
      </c>
      <c r="O832" s="7">
        <v>1998950</v>
      </c>
      <c r="P832" s="7">
        <v>999475</v>
      </c>
      <c r="Q832" s="7">
        <v>0</v>
      </c>
      <c r="R832" s="7">
        <v>0</v>
      </c>
      <c r="S832" s="7">
        <v>999475</v>
      </c>
      <c r="T832" s="8">
        <v>799580</v>
      </c>
      <c r="U832" s="8">
        <v>199895</v>
      </c>
    </row>
    <row r="833" spans="1:21" x14ac:dyDescent="0.25">
      <c r="A833" s="2" t="s">
        <v>1963</v>
      </c>
      <c r="B833" s="2" t="s">
        <v>2206</v>
      </c>
      <c r="C833" s="2" t="s">
        <v>2207</v>
      </c>
      <c r="D833" s="2" t="s">
        <v>2208</v>
      </c>
      <c r="E833" s="2" t="s">
        <v>81</v>
      </c>
      <c r="F833" s="3">
        <v>45275.962013888886</v>
      </c>
      <c r="G833" s="4">
        <v>44847.436759259261</v>
      </c>
      <c r="H833" s="4">
        <v>44845</v>
      </c>
      <c r="I833" s="21">
        <f t="shared" si="12"/>
        <v>2022</v>
      </c>
      <c r="J833" s="4">
        <v>44845</v>
      </c>
      <c r="K833" s="5">
        <v>0.5</v>
      </c>
      <c r="L833" s="5">
        <v>0</v>
      </c>
      <c r="M833" s="6">
        <v>0.4</v>
      </c>
      <c r="N833" s="6">
        <v>0.1</v>
      </c>
      <c r="O833" s="7">
        <v>1406668</v>
      </c>
      <c r="P833" s="7">
        <v>703334</v>
      </c>
      <c r="Q833" s="7">
        <v>0</v>
      </c>
      <c r="R833" s="7">
        <v>0</v>
      </c>
      <c r="S833" s="7">
        <v>703334</v>
      </c>
      <c r="T833" s="8">
        <v>562667.19999999995</v>
      </c>
      <c r="U833" s="8">
        <v>140666.79999999999</v>
      </c>
    </row>
    <row r="834" spans="1:21" x14ac:dyDescent="0.25">
      <c r="A834" s="2" t="s">
        <v>1963</v>
      </c>
      <c r="B834" s="2" t="s">
        <v>2209</v>
      </c>
      <c r="C834" s="2" t="s">
        <v>2210</v>
      </c>
      <c r="D834" s="2" t="s">
        <v>1509</v>
      </c>
      <c r="E834" s="2" t="s">
        <v>81</v>
      </c>
      <c r="F834" s="3">
        <v>45202.947870370372</v>
      </c>
      <c r="G834" s="4">
        <v>44767.414976851855</v>
      </c>
      <c r="H834" s="4">
        <v>44763</v>
      </c>
      <c r="I834" s="21">
        <f t="shared" si="12"/>
        <v>2022</v>
      </c>
      <c r="J834" s="4">
        <v>44764</v>
      </c>
      <c r="K834" s="5">
        <v>0.5</v>
      </c>
      <c r="L834" s="5">
        <v>0</v>
      </c>
      <c r="M834" s="6">
        <v>0.4</v>
      </c>
      <c r="N834" s="6">
        <v>0.1</v>
      </c>
      <c r="O834" s="7">
        <v>765383</v>
      </c>
      <c r="P834" s="7">
        <v>382691.5</v>
      </c>
      <c r="Q834" s="7">
        <v>0</v>
      </c>
      <c r="R834" s="7">
        <v>0</v>
      </c>
      <c r="S834" s="7">
        <v>382691.5</v>
      </c>
      <c r="T834" s="8">
        <v>306153.2</v>
      </c>
      <c r="U834" s="8">
        <v>76538.3</v>
      </c>
    </row>
    <row r="835" spans="1:21" x14ac:dyDescent="0.25">
      <c r="A835" s="2" t="s">
        <v>1963</v>
      </c>
      <c r="B835" s="2" t="s">
        <v>2211</v>
      </c>
      <c r="C835" s="2" t="s">
        <v>2212</v>
      </c>
      <c r="D835" s="2" t="s">
        <v>2213</v>
      </c>
      <c r="E835" s="2" t="s">
        <v>81</v>
      </c>
      <c r="F835" s="3">
        <v>45377.945081018515</v>
      </c>
      <c r="G835" s="4">
        <v>44887.638807870368</v>
      </c>
      <c r="H835" s="4">
        <v>44886</v>
      </c>
      <c r="I835" s="21">
        <f t="shared" ref="I835:I898" si="13">YEAR(J835)</f>
        <v>2022</v>
      </c>
      <c r="J835" s="4">
        <v>44887</v>
      </c>
      <c r="K835" s="5">
        <v>0.5</v>
      </c>
      <c r="L835" s="5">
        <v>0</v>
      </c>
      <c r="M835" s="6">
        <v>0.4</v>
      </c>
      <c r="N835" s="6">
        <v>0.1</v>
      </c>
      <c r="O835" s="7">
        <v>1834214</v>
      </c>
      <c r="P835" s="7">
        <v>917107</v>
      </c>
      <c r="Q835" s="7">
        <v>0</v>
      </c>
      <c r="R835" s="7">
        <v>0</v>
      </c>
      <c r="S835" s="7">
        <v>917107</v>
      </c>
      <c r="T835" s="8">
        <v>733685.6</v>
      </c>
      <c r="U835" s="8">
        <v>183421.4</v>
      </c>
    </row>
    <row r="836" spans="1:21" x14ac:dyDescent="0.25">
      <c r="A836" s="2" t="s">
        <v>1963</v>
      </c>
      <c r="B836" s="2" t="s">
        <v>2214</v>
      </c>
      <c r="C836" s="2" t="s">
        <v>2215</v>
      </c>
      <c r="D836" s="2" t="s">
        <v>1509</v>
      </c>
      <c r="E836" s="2" t="s">
        <v>81</v>
      </c>
      <c r="F836" s="3">
        <v>45202.947812500002</v>
      </c>
      <c r="G836" s="4">
        <v>44761.598761574074</v>
      </c>
      <c r="H836" s="4">
        <v>44760</v>
      </c>
      <c r="I836" s="21">
        <f t="shared" si="13"/>
        <v>2022</v>
      </c>
      <c r="J836" s="4">
        <v>44760</v>
      </c>
      <c r="K836" s="5">
        <v>0.5</v>
      </c>
      <c r="L836" s="5">
        <v>0</v>
      </c>
      <c r="M836" s="6">
        <v>0.4</v>
      </c>
      <c r="N836" s="6">
        <v>0.1</v>
      </c>
      <c r="O836" s="7">
        <v>765383</v>
      </c>
      <c r="P836" s="7">
        <v>382691.5</v>
      </c>
      <c r="Q836" s="7">
        <v>0</v>
      </c>
      <c r="R836" s="7">
        <v>0</v>
      </c>
      <c r="S836" s="7">
        <v>382691.5</v>
      </c>
      <c r="T836" s="8">
        <v>306153.2</v>
      </c>
      <c r="U836" s="8">
        <v>76538.3</v>
      </c>
    </row>
    <row r="837" spans="1:21" x14ac:dyDescent="0.25">
      <c r="A837" s="2" t="s">
        <v>1963</v>
      </c>
      <c r="B837" s="2" t="s">
        <v>2216</v>
      </c>
      <c r="C837" s="2" t="s">
        <v>2217</v>
      </c>
      <c r="D837" s="2" t="s">
        <v>1156</v>
      </c>
      <c r="E837" s="2" t="s">
        <v>24</v>
      </c>
      <c r="F837" s="3">
        <v>45240.574884259258</v>
      </c>
      <c r="G837" s="4">
        <v>44838.627754629626</v>
      </c>
      <c r="H837" s="4">
        <v>44838</v>
      </c>
      <c r="I837" s="21">
        <f t="shared" si="13"/>
        <v>2022</v>
      </c>
      <c r="J837" s="4">
        <v>44838</v>
      </c>
      <c r="K837" s="5">
        <v>0.5</v>
      </c>
      <c r="L837" s="5">
        <v>0</v>
      </c>
      <c r="M837" s="6">
        <v>0.4</v>
      </c>
      <c r="N837" s="6">
        <v>0.1</v>
      </c>
      <c r="O837" s="7">
        <v>1797431</v>
      </c>
      <c r="P837" s="7">
        <v>898715.5</v>
      </c>
      <c r="Q837" s="7">
        <v>0</v>
      </c>
      <c r="R837" s="7">
        <v>0</v>
      </c>
      <c r="S837" s="7">
        <v>898715.5</v>
      </c>
      <c r="T837" s="8">
        <v>718972.4</v>
      </c>
      <c r="U837" s="8">
        <v>179743.1</v>
      </c>
    </row>
    <row r="838" spans="1:21" x14ac:dyDescent="0.25">
      <c r="A838" s="2" t="s">
        <v>1963</v>
      </c>
      <c r="B838" s="2" t="s">
        <v>2218</v>
      </c>
      <c r="C838" s="2" t="s">
        <v>2219</v>
      </c>
      <c r="D838" s="2" t="s">
        <v>2220</v>
      </c>
      <c r="E838" s="2" t="s">
        <v>81</v>
      </c>
      <c r="F838" s="3">
        <v>45275.962222222224</v>
      </c>
      <c r="G838" s="4">
        <v>44760.68953703704</v>
      </c>
      <c r="H838" s="4">
        <v>44760</v>
      </c>
      <c r="I838" s="21">
        <f t="shared" si="13"/>
        <v>2022</v>
      </c>
      <c r="J838" s="4">
        <v>44760</v>
      </c>
      <c r="K838" s="5">
        <v>0.5</v>
      </c>
      <c r="L838" s="5">
        <v>0</v>
      </c>
      <c r="M838" s="6">
        <v>0.4</v>
      </c>
      <c r="N838" s="6">
        <v>0.1</v>
      </c>
      <c r="O838" s="7">
        <v>2000000</v>
      </c>
      <c r="P838" s="7">
        <v>1000000</v>
      </c>
      <c r="Q838" s="7">
        <v>0</v>
      </c>
      <c r="R838" s="7">
        <v>0</v>
      </c>
      <c r="S838" s="7">
        <v>1000000</v>
      </c>
      <c r="T838" s="8">
        <v>800000</v>
      </c>
      <c r="U838" s="8">
        <v>200000</v>
      </c>
    </row>
    <row r="839" spans="1:21" x14ac:dyDescent="0.25">
      <c r="A839" s="2" t="s">
        <v>1963</v>
      </c>
      <c r="B839" s="2" t="s">
        <v>2221</v>
      </c>
      <c r="C839" s="2" t="s">
        <v>2222</v>
      </c>
      <c r="D839" s="2" t="s">
        <v>2223</v>
      </c>
      <c r="E839" s="2" t="s">
        <v>81</v>
      </c>
      <c r="F839" s="3">
        <v>45377.944849537038</v>
      </c>
      <c r="G839" s="4">
        <v>44875.602523148147</v>
      </c>
      <c r="H839" s="4">
        <v>44874</v>
      </c>
      <c r="I839" s="21">
        <f t="shared" si="13"/>
        <v>2022</v>
      </c>
      <c r="J839" s="4">
        <v>44875</v>
      </c>
      <c r="K839" s="5">
        <v>0.5</v>
      </c>
      <c r="L839" s="5">
        <v>0</v>
      </c>
      <c r="M839" s="6">
        <v>0.39999999782144291</v>
      </c>
      <c r="N839" s="6">
        <v>0.10000000217855709</v>
      </c>
      <c r="O839" s="7">
        <v>1836077.66</v>
      </c>
      <c r="P839" s="7">
        <v>918038.83</v>
      </c>
      <c r="Q839" s="7">
        <v>0</v>
      </c>
      <c r="R839" s="7">
        <v>0</v>
      </c>
      <c r="S839" s="7">
        <v>918038.83</v>
      </c>
      <c r="T839" s="8">
        <v>734431.06</v>
      </c>
      <c r="U839" s="8">
        <v>183607.77</v>
      </c>
    </row>
    <row r="840" spans="1:21" x14ac:dyDescent="0.25">
      <c r="A840" s="2" t="s">
        <v>2224</v>
      </c>
      <c r="B840" s="2" t="s">
        <v>2225</v>
      </c>
      <c r="C840" s="2" t="s">
        <v>2226</v>
      </c>
      <c r="D840" s="2" t="s">
        <v>332</v>
      </c>
      <c r="E840" s="2" t="s">
        <v>81</v>
      </c>
      <c r="F840" s="3">
        <v>45202.94803240741</v>
      </c>
      <c r="G840" s="4">
        <v>44501.621851851851</v>
      </c>
      <c r="H840" s="4">
        <v>44501</v>
      </c>
      <c r="I840" s="21">
        <f t="shared" si="13"/>
        <v>2021</v>
      </c>
      <c r="J840" s="4">
        <v>44501</v>
      </c>
      <c r="K840" s="5">
        <v>0.5</v>
      </c>
      <c r="L840" s="5">
        <v>0</v>
      </c>
      <c r="M840" s="6">
        <v>0.39999999973434869</v>
      </c>
      <c r="N840" s="6">
        <v>0.10000000059771544</v>
      </c>
      <c r="O840" s="7">
        <v>15057332.210000001</v>
      </c>
      <c r="P840" s="7">
        <v>7528666.0999999996</v>
      </c>
      <c r="Q840" s="7">
        <v>0</v>
      </c>
      <c r="R840" s="7">
        <v>0</v>
      </c>
      <c r="S840" s="7">
        <v>7528666.0999999996</v>
      </c>
      <c r="T840" s="8">
        <v>6022932.8799999999</v>
      </c>
      <c r="U840" s="8">
        <v>1505733.23</v>
      </c>
    </row>
    <row r="841" spans="1:21" x14ac:dyDescent="0.25">
      <c r="A841" s="2" t="s">
        <v>2224</v>
      </c>
      <c r="B841" s="2" t="s">
        <v>2227</v>
      </c>
      <c r="C841" s="2" t="s">
        <v>2228</v>
      </c>
      <c r="D841" s="2" t="s">
        <v>1553</v>
      </c>
      <c r="E841" s="2" t="s">
        <v>81</v>
      </c>
      <c r="F841" s="3">
        <v>44833.969629629632</v>
      </c>
      <c r="G841" s="4">
        <v>44307.362847222219</v>
      </c>
      <c r="H841" s="4">
        <v>44306</v>
      </c>
      <c r="I841" s="21">
        <f t="shared" si="13"/>
        <v>2021</v>
      </c>
      <c r="J841" s="4">
        <v>44307</v>
      </c>
      <c r="K841" s="5">
        <v>0.5</v>
      </c>
      <c r="L841" s="5">
        <v>0</v>
      </c>
      <c r="M841" s="6">
        <v>0.4</v>
      </c>
      <c r="N841" s="6">
        <v>0.1</v>
      </c>
      <c r="O841" s="7">
        <v>20000000</v>
      </c>
      <c r="P841" s="7">
        <v>10000000</v>
      </c>
      <c r="Q841" s="7">
        <v>0</v>
      </c>
      <c r="R841" s="7">
        <v>0</v>
      </c>
      <c r="S841" s="7">
        <v>10000000</v>
      </c>
      <c r="T841" s="8">
        <v>8000000</v>
      </c>
      <c r="U841" s="8">
        <v>2000000</v>
      </c>
    </row>
    <row r="842" spans="1:21" x14ac:dyDescent="0.25">
      <c r="A842" s="2" t="s">
        <v>2224</v>
      </c>
      <c r="B842" s="2" t="s">
        <v>2229</v>
      </c>
      <c r="C842" s="2" t="s">
        <v>2230</v>
      </c>
      <c r="D842" s="2" t="s">
        <v>421</v>
      </c>
      <c r="E842" s="2" t="s">
        <v>81</v>
      </c>
      <c r="F842" s="3">
        <v>45566.941412037035</v>
      </c>
      <c r="G842" s="4">
        <v>44636.360335648147</v>
      </c>
      <c r="H842" s="4">
        <v>44635</v>
      </c>
      <c r="I842" s="21">
        <f t="shared" si="13"/>
        <v>2022</v>
      </c>
      <c r="J842" s="4">
        <v>44635</v>
      </c>
      <c r="K842" s="5">
        <v>0.5</v>
      </c>
      <c r="L842" s="5">
        <v>0</v>
      </c>
      <c r="M842" s="6">
        <v>0.4</v>
      </c>
      <c r="N842" s="6">
        <v>0.1</v>
      </c>
      <c r="O842" s="7">
        <v>17423135</v>
      </c>
      <c r="P842" s="7">
        <v>8711567.5</v>
      </c>
      <c r="Q842" s="7">
        <v>0</v>
      </c>
      <c r="R842" s="7">
        <v>0</v>
      </c>
      <c r="S842" s="7">
        <v>8711567.5</v>
      </c>
      <c r="T842" s="8">
        <v>6969254</v>
      </c>
      <c r="U842" s="8">
        <v>1742313.5</v>
      </c>
    </row>
    <row r="843" spans="1:21" x14ac:dyDescent="0.25">
      <c r="A843" s="2" t="s">
        <v>2231</v>
      </c>
      <c r="B843" s="2" t="s">
        <v>2232</v>
      </c>
      <c r="C843" s="2" t="s">
        <v>2233</v>
      </c>
      <c r="D843" s="2" t="s">
        <v>2234</v>
      </c>
      <c r="E843" s="2" t="s">
        <v>81</v>
      </c>
      <c r="F843" s="3">
        <v>45202.948645833334</v>
      </c>
      <c r="G843" s="4">
        <v>44812.615289351852</v>
      </c>
      <c r="H843" s="4">
        <v>44811</v>
      </c>
      <c r="I843" s="21">
        <f t="shared" si="13"/>
        <v>2022</v>
      </c>
      <c r="J843" s="4">
        <v>44812</v>
      </c>
      <c r="K843" s="5">
        <v>0.5</v>
      </c>
      <c r="L843" s="5">
        <v>0</v>
      </c>
      <c r="M843" s="6">
        <v>0.5</v>
      </c>
      <c r="N843" s="6">
        <v>0</v>
      </c>
      <c r="O843" s="7">
        <v>1126048.5</v>
      </c>
      <c r="P843" s="7">
        <v>563024.25</v>
      </c>
      <c r="Q843" s="7">
        <v>0</v>
      </c>
      <c r="R843" s="7">
        <v>0</v>
      </c>
      <c r="S843" s="7">
        <v>563024.25</v>
      </c>
      <c r="T843" s="8">
        <v>563024.25</v>
      </c>
      <c r="U843" s="8">
        <v>0</v>
      </c>
    </row>
    <row r="844" spans="1:21" x14ac:dyDescent="0.25">
      <c r="A844" s="2" t="s">
        <v>2231</v>
      </c>
      <c r="B844" s="2" t="s">
        <v>2235</v>
      </c>
      <c r="C844" s="2" t="s">
        <v>2236</v>
      </c>
      <c r="D844" s="2" t="s">
        <v>2237</v>
      </c>
      <c r="E844" s="2" t="s">
        <v>81</v>
      </c>
      <c r="F844" s="3">
        <v>45377.945451388892</v>
      </c>
      <c r="G844" s="4">
        <v>44722.764444444445</v>
      </c>
      <c r="H844" s="4">
        <v>44721</v>
      </c>
      <c r="I844" s="21">
        <f t="shared" si="13"/>
        <v>2022</v>
      </c>
      <c r="J844" s="4">
        <v>44721</v>
      </c>
      <c r="K844" s="5">
        <v>0.5</v>
      </c>
      <c r="L844" s="5">
        <v>0</v>
      </c>
      <c r="M844" s="6">
        <v>0.5</v>
      </c>
      <c r="N844" s="6">
        <v>0</v>
      </c>
      <c r="O844" s="7">
        <v>1781657.72</v>
      </c>
      <c r="P844" s="7">
        <v>890828.86</v>
      </c>
      <c r="Q844" s="7">
        <v>0</v>
      </c>
      <c r="R844" s="7">
        <v>0</v>
      </c>
      <c r="S844" s="7">
        <v>890828.86</v>
      </c>
      <c r="T844" s="8">
        <v>890828.86</v>
      </c>
      <c r="U844" s="8">
        <v>0</v>
      </c>
    </row>
    <row r="845" spans="1:21" x14ac:dyDescent="0.25">
      <c r="A845" s="2" t="s">
        <v>2231</v>
      </c>
      <c r="B845" s="2" t="s">
        <v>2238</v>
      </c>
      <c r="C845" s="2" t="s">
        <v>2239</v>
      </c>
      <c r="D845" s="2" t="s">
        <v>2240</v>
      </c>
      <c r="E845" s="2" t="s">
        <v>81</v>
      </c>
      <c r="F845" s="3">
        <v>45275.962430555555</v>
      </c>
      <c r="G845" s="4">
        <v>44868.288645833331</v>
      </c>
      <c r="H845" s="4">
        <v>44867</v>
      </c>
      <c r="I845" s="21">
        <f t="shared" si="13"/>
        <v>2022</v>
      </c>
      <c r="J845" s="4">
        <v>44867</v>
      </c>
      <c r="K845" s="5">
        <v>0.5</v>
      </c>
      <c r="L845" s="5">
        <v>0</v>
      </c>
      <c r="M845" s="6">
        <v>0.5</v>
      </c>
      <c r="N845" s="6">
        <v>0</v>
      </c>
      <c r="O845" s="7">
        <v>1832476.56</v>
      </c>
      <c r="P845" s="7">
        <v>916238.28</v>
      </c>
      <c r="Q845" s="7">
        <v>0</v>
      </c>
      <c r="R845" s="7">
        <v>0</v>
      </c>
      <c r="S845" s="7">
        <v>916238.28</v>
      </c>
      <c r="T845" s="8">
        <v>916238.28</v>
      </c>
      <c r="U845" s="8">
        <v>0</v>
      </c>
    </row>
    <row r="846" spans="1:21" x14ac:dyDescent="0.25">
      <c r="A846" s="2" t="s">
        <v>2231</v>
      </c>
      <c r="B846" s="2" t="s">
        <v>2241</v>
      </c>
      <c r="C846" s="2" t="s">
        <v>2242</v>
      </c>
      <c r="D846" s="2" t="s">
        <v>1578</v>
      </c>
      <c r="E846" s="2" t="s">
        <v>81</v>
      </c>
      <c r="F846" s="3">
        <v>45377.945428240739</v>
      </c>
      <c r="G846" s="4">
        <v>44876.431157407409</v>
      </c>
      <c r="H846" s="4">
        <v>44875</v>
      </c>
      <c r="I846" s="21">
        <f t="shared" si="13"/>
        <v>2022</v>
      </c>
      <c r="J846" s="4">
        <v>44875</v>
      </c>
      <c r="K846" s="5">
        <v>0.5</v>
      </c>
      <c r="L846" s="5">
        <v>0</v>
      </c>
      <c r="M846" s="6">
        <v>0.39999999877046233</v>
      </c>
      <c r="N846" s="6">
        <v>0.10000000122953769</v>
      </c>
      <c r="O846" s="7">
        <v>6506510.6200000001</v>
      </c>
      <c r="P846" s="7">
        <v>3253255.31</v>
      </c>
      <c r="Q846" s="7">
        <v>0</v>
      </c>
      <c r="R846" s="7">
        <v>0</v>
      </c>
      <c r="S846" s="7">
        <v>3253255.31</v>
      </c>
      <c r="T846" s="8">
        <v>2602604.2400000002</v>
      </c>
      <c r="U846" s="8">
        <v>650651.06999999995</v>
      </c>
    </row>
    <row r="847" spans="1:21" x14ac:dyDescent="0.25">
      <c r="A847" s="2" t="s">
        <v>2243</v>
      </c>
      <c r="B847" s="2" t="s">
        <v>2244</v>
      </c>
      <c r="C847" s="2" t="s">
        <v>2245</v>
      </c>
      <c r="D847" s="2" t="s">
        <v>2246</v>
      </c>
      <c r="E847" s="2" t="s">
        <v>27</v>
      </c>
      <c r="F847" s="3">
        <v>44040.420347222222</v>
      </c>
      <c r="G847" s="4">
        <v>42712.453182870369</v>
      </c>
      <c r="H847" s="4">
        <v>42710</v>
      </c>
      <c r="I847" s="21">
        <f t="shared" si="13"/>
        <v>2016</v>
      </c>
      <c r="J847" s="4">
        <v>42710</v>
      </c>
      <c r="K847" s="5">
        <v>0.5</v>
      </c>
      <c r="L847" s="5">
        <v>0</v>
      </c>
      <c r="M847" s="6">
        <v>0.5</v>
      </c>
      <c r="N847" s="6">
        <v>0</v>
      </c>
      <c r="O847" s="7">
        <v>3873700</v>
      </c>
      <c r="P847" s="7">
        <v>1936850</v>
      </c>
      <c r="Q847" s="7">
        <v>0</v>
      </c>
      <c r="R847" s="7">
        <v>1936850</v>
      </c>
      <c r="S847" s="7">
        <v>0</v>
      </c>
      <c r="T847" s="8">
        <v>1936850</v>
      </c>
      <c r="U847" s="8">
        <v>0</v>
      </c>
    </row>
    <row r="848" spans="1:21" x14ac:dyDescent="0.25">
      <c r="A848" s="2" t="s">
        <v>2243</v>
      </c>
      <c r="B848" s="2" t="s">
        <v>2247</v>
      </c>
      <c r="C848" s="2" t="s">
        <v>2248</v>
      </c>
      <c r="D848" s="2" t="s">
        <v>2249</v>
      </c>
      <c r="E848" s="2" t="s">
        <v>27</v>
      </c>
      <c r="F848" s="3">
        <v>44040.422847222224</v>
      </c>
      <c r="G848" s="4">
        <v>42706.41</v>
      </c>
      <c r="H848" s="4">
        <v>42705</v>
      </c>
      <c r="I848" s="21">
        <f t="shared" si="13"/>
        <v>2016</v>
      </c>
      <c r="J848" s="4">
        <v>42705</v>
      </c>
      <c r="K848" s="5">
        <v>0.5</v>
      </c>
      <c r="L848" s="5">
        <v>0</v>
      </c>
      <c r="M848" s="6">
        <v>0.5</v>
      </c>
      <c r="N848" s="6">
        <v>0</v>
      </c>
      <c r="O848" s="7">
        <v>6189877</v>
      </c>
      <c r="P848" s="7">
        <v>3094938.5</v>
      </c>
      <c r="Q848" s="7">
        <v>0</v>
      </c>
      <c r="R848" s="7">
        <v>3094938.5</v>
      </c>
      <c r="S848" s="7">
        <v>0</v>
      </c>
      <c r="T848" s="8">
        <v>3094938.5</v>
      </c>
      <c r="U848" s="8">
        <v>0</v>
      </c>
    </row>
    <row r="849" spans="1:21" x14ac:dyDescent="0.25">
      <c r="A849" s="2" t="s">
        <v>2243</v>
      </c>
      <c r="B849" s="2" t="s">
        <v>2250</v>
      </c>
      <c r="C849" s="2" t="s">
        <v>2251</v>
      </c>
      <c r="D849" s="2" t="s">
        <v>2252</v>
      </c>
      <c r="E849" s="2" t="s">
        <v>27</v>
      </c>
      <c r="F849" s="3">
        <v>44040.423541666663</v>
      </c>
      <c r="G849" s="4">
        <v>42711.668287037035</v>
      </c>
      <c r="H849" s="4">
        <v>42705</v>
      </c>
      <c r="I849" s="21">
        <f t="shared" si="13"/>
        <v>2016</v>
      </c>
      <c r="J849" s="4">
        <v>42705</v>
      </c>
      <c r="K849" s="5">
        <v>0.5</v>
      </c>
      <c r="L849" s="5">
        <v>0</v>
      </c>
      <c r="M849" s="6">
        <v>0.5</v>
      </c>
      <c r="N849" s="6">
        <v>0</v>
      </c>
      <c r="O849" s="7">
        <v>3306625</v>
      </c>
      <c r="P849" s="7">
        <v>1653312.5</v>
      </c>
      <c r="Q849" s="7">
        <v>0</v>
      </c>
      <c r="R849" s="7">
        <v>1653312.5</v>
      </c>
      <c r="S849" s="7">
        <v>0</v>
      </c>
      <c r="T849" s="8">
        <v>1653312.5</v>
      </c>
      <c r="U849" s="8">
        <v>0</v>
      </c>
    </row>
    <row r="850" spans="1:21" x14ac:dyDescent="0.25">
      <c r="A850" s="2" t="s">
        <v>2243</v>
      </c>
      <c r="B850" s="2" t="s">
        <v>2253</v>
      </c>
      <c r="C850" s="2" t="s">
        <v>2254</v>
      </c>
      <c r="D850" s="2" t="s">
        <v>2255</v>
      </c>
      <c r="E850" s="2" t="s">
        <v>27</v>
      </c>
      <c r="F850" s="3">
        <v>44040.417546296296</v>
      </c>
      <c r="G850" s="4">
        <v>42706.434606481482</v>
      </c>
      <c r="H850" s="4">
        <v>42705</v>
      </c>
      <c r="I850" s="21">
        <f t="shared" si="13"/>
        <v>2016</v>
      </c>
      <c r="J850" s="4">
        <v>42705</v>
      </c>
      <c r="K850" s="5">
        <v>0.5</v>
      </c>
      <c r="L850" s="5">
        <v>0</v>
      </c>
      <c r="M850" s="6">
        <v>0.5</v>
      </c>
      <c r="N850" s="6">
        <v>0</v>
      </c>
      <c r="O850" s="7">
        <v>949932.5</v>
      </c>
      <c r="P850" s="7">
        <v>474966.25</v>
      </c>
      <c r="Q850" s="7">
        <v>0</v>
      </c>
      <c r="R850" s="7">
        <v>474966.25</v>
      </c>
      <c r="S850" s="7">
        <v>0</v>
      </c>
      <c r="T850" s="8">
        <v>474966.25</v>
      </c>
      <c r="U850" s="8">
        <v>0</v>
      </c>
    </row>
    <row r="851" spans="1:21" x14ac:dyDescent="0.25">
      <c r="A851" s="2" t="s">
        <v>2243</v>
      </c>
      <c r="B851" s="2" t="s">
        <v>2256</v>
      </c>
      <c r="C851" s="2" t="s">
        <v>2257</v>
      </c>
      <c r="D851" s="2" t="s">
        <v>2164</v>
      </c>
      <c r="E851" s="2" t="s">
        <v>27</v>
      </c>
      <c r="F851" s="3">
        <v>44040.420844907407</v>
      </c>
      <c r="G851" s="4">
        <v>42710.627893518518</v>
      </c>
      <c r="H851" s="4">
        <v>42710</v>
      </c>
      <c r="I851" s="21">
        <f t="shared" si="13"/>
        <v>2016</v>
      </c>
      <c r="J851" s="4">
        <v>42706</v>
      </c>
      <c r="K851" s="5">
        <v>0.5</v>
      </c>
      <c r="L851" s="5">
        <v>0</v>
      </c>
      <c r="M851" s="6">
        <v>0.5</v>
      </c>
      <c r="N851" s="6">
        <v>0</v>
      </c>
      <c r="O851" s="7">
        <v>1455400</v>
      </c>
      <c r="P851" s="7">
        <v>727700</v>
      </c>
      <c r="Q851" s="7">
        <v>0</v>
      </c>
      <c r="R851" s="7">
        <v>727700</v>
      </c>
      <c r="S851" s="7">
        <v>0</v>
      </c>
      <c r="T851" s="8">
        <v>727700</v>
      </c>
      <c r="U851" s="8">
        <v>0</v>
      </c>
    </row>
    <row r="852" spans="1:21" x14ac:dyDescent="0.25">
      <c r="A852" s="2" t="s">
        <v>2243</v>
      </c>
      <c r="B852" s="2" t="s">
        <v>2258</v>
      </c>
      <c r="C852" s="2" t="s">
        <v>2259</v>
      </c>
      <c r="D852" s="2" t="s">
        <v>2260</v>
      </c>
      <c r="E852" s="2" t="s">
        <v>27</v>
      </c>
      <c r="F852" s="3">
        <v>44040.432870370372</v>
      </c>
      <c r="G852" s="4">
        <v>42717.625011574077</v>
      </c>
      <c r="H852" s="4">
        <v>42713</v>
      </c>
      <c r="I852" s="21">
        <f t="shared" si="13"/>
        <v>2016</v>
      </c>
      <c r="J852" s="4">
        <v>42713</v>
      </c>
      <c r="K852" s="5">
        <v>0.5</v>
      </c>
      <c r="L852" s="5">
        <v>0</v>
      </c>
      <c r="M852" s="6">
        <v>0.50000000067522088</v>
      </c>
      <c r="N852" s="6">
        <v>0</v>
      </c>
      <c r="O852" s="7">
        <v>7404983.75</v>
      </c>
      <c r="P852" s="7">
        <v>3702491.87</v>
      </c>
      <c r="Q852" s="7">
        <v>0</v>
      </c>
      <c r="R852" s="7">
        <v>3702491.87</v>
      </c>
      <c r="S852" s="7">
        <v>0</v>
      </c>
      <c r="T852" s="8">
        <v>3702491.88</v>
      </c>
      <c r="U852" s="8">
        <v>0</v>
      </c>
    </row>
    <row r="853" spans="1:21" x14ac:dyDescent="0.25">
      <c r="A853" s="2" t="s">
        <v>2243</v>
      </c>
      <c r="B853" s="2" t="s">
        <v>2261</v>
      </c>
      <c r="C853" s="2" t="s">
        <v>2262</v>
      </c>
      <c r="D853" s="2" t="s">
        <v>2263</v>
      </c>
      <c r="E853" s="2" t="s">
        <v>27</v>
      </c>
      <c r="F853" s="3">
        <v>44040.421377314815</v>
      </c>
      <c r="G853" s="4">
        <v>42712.583495370367</v>
      </c>
      <c r="H853" s="4">
        <v>42711</v>
      </c>
      <c r="I853" s="21">
        <f t="shared" si="13"/>
        <v>2016</v>
      </c>
      <c r="J853" s="4">
        <v>42711</v>
      </c>
      <c r="K853" s="5">
        <v>0.5</v>
      </c>
      <c r="L853" s="5">
        <v>0</v>
      </c>
      <c r="M853" s="6">
        <v>0.5</v>
      </c>
      <c r="N853" s="6">
        <v>0</v>
      </c>
      <c r="O853" s="7">
        <v>1220381</v>
      </c>
      <c r="P853" s="7">
        <v>610190.5</v>
      </c>
      <c r="Q853" s="7">
        <v>0</v>
      </c>
      <c r="R853" s="7">
        <v>610190.5</v>
      </c>
      <c r="S853" s="7">
        <v>0</v>
      </c>
      <c r="T853" s="8">
        <v>610190.5</v>
      </c>
      <c r="U853" s="8">
        <v>0</v>
      </c>
    </row>
    <row r="854" spans="1:21" x14ac:dyDescent="0.25">
      <c r="A854" s="2" t="s">
        <v>2243</v>
      </c>
      <c r="B854" s="2" t="s">
        <v>2264</v>
      </c>
      <c r="C854" s="2" t="s">
        <v>2265</v>
      </c>
      <c r="D854" s="2" t="s">
        <v>2266</v>
      </c>
      <c r="E854" s="2" t="s">
        <v>27</v>
      </c>
      <c r="F854" s="3">
        <v>44040.430798611109</v>
      </c>
      <c r="G854" s="4">
        <v>42706.443449074075</v>
      </c>
      <c r="H854" s="4">
        <v>42705</v>
      </c>
      <c r="I854" s="21">
        <f t="shared" si="13"/>
        <v>2016</v>
      </c>
      <c r="J854" s="4">
        <v>42705</v>
      </c>
      <c r="K854" s="5">
        <v>0.5</v>
      </c>
      <c r="L854" s="5">
        <v>0</v>
      </c>
      <c r="M854" s="6">
        <v>0.5</v>
      </c>
      <c r="N854" s="6">
        <v>0</v>
      </c>
      <c r="O854" s="7">
        <v>3848787.5</v>
      </c>
      <c r="P854" s="7">
        <v>1924393.75</v>
      </c>
      <c r="Q854" s="7">
        <v>0</v>
      </c>
      <c r="R854" s="7">
        <v>1924393.75</v>
      </c>
      <c r="S854" s="7">
        <v>0</v>
      </c>
      <c r="T854" s="8">
        <v>1924393.75</v>
      </c>
      <c r="U854" s="8">
        <v>0</v>
      </c>
    </row>
    <row r="855" spans="1:21" x14ac:dyDescent="0.25">
      <c r="A855" s="2" t="s">
        <v>2243</v>
      </c>
      <c r="B855" s="2" t="s">
        <v>2267</v>
      </c>
      <c r="C855" s="2" t="s">
        <v>2268</v>
      </c>
      <c r="D855" s="2" t="s">
        <v>817</v>
      </c>
      <c r="E855" s="2" t="s">
        <v>27</v>
      </c>
      <c r="F855" s="3">
        <v>44040.416562500002</v>
      </c>
      <c r="G855" s="4">
        <v>42709.554745370369</v>
      </c>
      <c r="H855" s="4">
        <v>42706</v>
      </c>
      <c r="I855" s="21">
        <f t="shared" si="13"/>
        <v>2016</v>
      </c>
      <c r="J855" s="4">
        <v>42706</v>
      </c>
      <c r="K855" s="5">
        <v>0.5</v>
      </c>
      <c r="L855" s="5">
        <v>0</v>
      </c>
      <c r="M855" s="6">
        <v>0.5</v>
      </c>
      <c r="N855" s="6">
        <v>0</v>
      </c>
      <c r="O855" s="7">
        <v>6075365</v>
      </c>
      <c r="P855" s="7">
        <v>3037682.5</v>
      </c>
      <c r="Q855" s="7">
        <v>0</v>
      </c>
      <c r="R855" s="7">
        <v>3037682.5</v>
      </c>
      <c r="S855" s="7">
        <v>0</v>
      </c>
      <c r="T855" s="8">
        <v>3037682.5</v>
      </c>
      <c r="U855" s="8">
        <v>0</v>
      </c>
    </row>
    <row r="856" spans="1:21" x14ac:dyDescent="0.25">
      <c r="A856" s="2" t="s">
        <v>2243</v>
      </c>
      <c r="B856" s="2" t="s">
        <v>2269</v>
      </c>
      <c r="C856" s="2" t="s">
        <v>2270</v>
      </c>
      <c r="D856" s="2" t="s">
        <v>2271</v>
      </c>
      <c r="E856" s="2" t="s">
        <v>27</v>
      </c>
      <c r="F856" s="3">
        <v>44040.426793981482</v>
      </c>
      <c r="G856" s="4">
        <v>42706.426608796297</v>
      </c>
      <c r="H856" s="4">
        <v>42705</v>
      </c>
      <c r="I856" s="21">
        <f t="shared" si="13"/>
        <v>2016</v>
      </c>
      <c r="J856" s="4">
        <v>42705</v>
      </c>
      <c r="K856" s="5">
        <v>0.5</v>
      </c>
      <c r="L856" s="5">
        <v>0</v>
      </c>
      <c r="M856" s="6">
        <v>0.50000000109865506</v>
      </c>
      <c r="N856" s="6">
        <v>0</v>
      </c>
      <c r="O856" s="7">
        <v>4551018.75</v>
      </c>
      <c r="P856" s="7">
        <v>2275509.37</v>
      </c>
      <c r="Q856" s="7">
        <v>0</v>
      </c>
      <c r="R856" s="7">
        <v>2275509.37</v>
      </c>
      <c r="S856" s="7">
        <v>0</v>
      </c>
      <c r="T856" s="8">
        <v>2275509.38</v>
      </c>
      <c r="U856" s="8">
        <v>0</v>
      </c>
    </row>
    <row r="857" spans="1:21" x14ac:dyDescent="0.25">
      <c r="A857" s="2" t="s">
        <v>2243</v>
      </c>
      <c r="B857" s="2" t="s">
        <v>2272</v>
      </c>
      <c r="C857" s="2" t="s">
        <v>2273</v>
      </c>
      <c r="D857" s="2" t="s">
        <v>2274</v>
      </c>
      <c r="E857" s="2" t="s">
        <v>27</v>
      </c>
      <c r="F857" s="3">
        <v>44040.418645833335</v>
      </c>
      <c r="G857" s="4">
        <v>42709.403032407405</v>
      </c>
      <c r="H857" s="4">
        <v>42706</v>
      </c>
      <c r="I857" s="21">
        <f t="shared" si="13"/>
        <v>2016</v>
      </c>
      <c r="J857" s="4">
        <v>42706</v>
      </c>
      <c r="K857" s="5">
        <v>0.5</v>
      </c>
      <c r="L857" s="5">
        <v>0</v>
      </c>
      <c r="M857" s="6">
        <v>0.5</v>
      </c>
      <c r="N857" s="6">
        <v>0</v>
      </c>
      <c r="O857" s="7">
        <v>2572950</v>
      </c>
      <c r="P857" s="7">
        <v>1286475</v>
      </c>
      <c r="Q857" s="7">
        <v>0</v>
      </c>
      <c r="R857" s="7">
        <v>1286475</v>
      </c>
      <c r="S857" s="7">
        <v>0</v>
      </c>
      <c r="T857" s="8">
        <v>1286475</v>
      </c>
      <c r="U857" s="8">
        <v>0</v>
      </c>
    </row>
    <row r="858" spans="1:21" x14ac:dyDescent="0.25">
      <c r="A858" s="2" t="s">
        <v>2243</v>
      </c>
      <c r="B858" s="2" t="s">
        <v>2275</v>
      </c>
      <c r="C858" s="2" t="s">
        <v>2276</v>
      </c>
      <c r="D858" s="2" t="s">
        <v>2277</v>
      </c>
      <c r="E858" s="2" t="s">
        <v>27</v>
      </c>
      <c r="F858" s="3">
        <v>44040.41920138889</v>
      </c>
      <c r="G858" s="4">
        <v>42718.570486111108</v>
      </c>
      <c r="H858" s="4">
        <v>42713</v>
      </c>
      <c r="I858" s="21">
        <f t="shared" si="13"/>
        <v>2016</v>
      </c>
      <c r="J858" s="4">
        <v>42713</v>
      </c>
      <c r="K858" s="5">
        <v>0.5</v>
      </c>
      <c r="L858" s="5">
        <v>0</v>
      </c>
      <c r="M858" s="6">
        <v>0.5</v>
      </c>
      <c r="N858" s="6">
        <v>0</v>
      </c>
      <c r="O858" s="7">
        <v>5286825</v>
      </c>
      <c r="P858" s="7">
        <v>2643412.5</v>
      </c>
      <c r="Q858" s="7">
        <v>0</v>
      </c>
      <c r="R858" s="7">
        <v>2643412.5</v>
      </c>
      <c r="S858" s="7">
        <v>0</v>
      </c>
      <c r="T858" s="8">
        <v>2643412.5</v>
      </c>
      <c r="U858" s="8">
        <v>0</v>
      </c>
    </row>
    <row r="859" spans="1:21" x14ac:dyDescent="0.25">
      <c r="A859" s="2" t="s">
        <v>2243</v>
      </c>
      <c r="B859" s="2" t="s">
        <v>2278</v>
      </c>
      <c r="C859" s="2" t="s">
        <v>2279</v>
      </c>
      <c r="D859" s="2" t="s">
        <v>2280</v>
      </c>
      <c r="E859" s="2" t="s">
        <v>27</v>
      </c>
      <c r="F859" s="3">
        <v>44040.430509259262</v>
      </c>
      <c r="G859" s="4">
        <v>42716.667870370373</v>
      </c>
      <c r="H859" s="4">
        <v>42711</v>
      </c>
      <c r="I859" s="21">
        <f t="shared" si="13"/>
        <v>2016</v>
      </c>
      <c r="J859" s="4">
        <v>42711</v>
      </c>
      <c r="K859" s="5">
        <v>0.5</v>
      </c>
      <c r="L859" s="5">
        <v>0</v>
      </c>
      <c r="M859" s="6">
        <v>0.5</v>
      </c>
      <c r="N859" s="6">
        <v>0</v>
      </c>
      <c r="O859" s="7">
        <v>3914163.5</v>
      </c>
      <c r="P859" s="7">
        <v>1957081.75</v>
      </c>
      <c r="Q859" s="7">
        <v>0</v>
      </c>
      <c r="R859" s="7">
        <v>1957081.75</v>
      </c>
      <c r="S859" s="7">
        <v>0</v>
      </c>
      <c r="T859" s="8">
        <v>1957081.75</v>
      </c>
      <c r="U859" s="8">
        <v>0</v>
      </c>
    </row>
    <row r="860" spans="1:21" x14ac:dyDescent="0.25">
      <c r="A860" s="2" t="s">
        <v>2243</v>
      </c>
      <c r="B860" s="2" t="s">
        <v>2281</v>
      </c>
      <c r="C860" s="2" t="s">
        <v>2282</v>
      </c>
      <c r="D860" s="2" t="s">
        <v>885</v>
      </c>
      <c r="E860" s="2" t="s">
        <v>27</v>
      </c>
      <c r="F860" s="3">
        <v>44040.415405092594</v>
      </c>
      <c r="G860" s="4">
        <v>42706.428530092591</v>
      </c>
      <c r="H860" s="4">
        <v>42705</v>
      </c>
      <c r="I860" s="21">
        <f t="shared" si="13"/>
        <v>2016</v>
      </c>
      <c r="J860" s="4">
        <v>42705</v>
      </c>
      <c r="K860" s="5">
        <v>0.5</v>
      </c>
      <c r="L860" s="5">
        <v>0</v>
      </c>
      <c r="M860" s="6">
        <v>0.50000000122979282</v>
      </c>
      <c r="N860" s="6">
        <v>0</v>
      </c>
      <c r="O860" s="7">
        <v>4065725.63</v>
      </c>
      <c r="P860" s="7">
        <v>2032862.81</v>
      </c>
      <c r="Q860" s="7">
        <v>0</v>
      </c>
      <c r="R860" s="7">
        <v>2032862.81</v>
      </c>
      <c r="S860" s="7">
        <v>0</v>
      </c>
      <c r="T860" s="8">
        <v>2032862.82</v>
      </c>
      <c r="U860" s="8">
        <v>0</v>
      </c>
    </row>
    <row r="861" spans="1:21" x14ac:dyDescent="0.25">
      <c r="A861" s="2" t="s">
        <v>2243</v>
      </c>
      <c r="B861" s="2" t="s">
        <v>2283</v>
      </c>
      <c r="C861" s="2" t="s">
        <v>2284</v>
      </c>
      <c r="D861" s="2" t="s">
        <v>2285</v>
      </c>
      <c r="E861" s="2" t="s">
        <v>27</v>
      </c>
      <c r="F861" s="3">
        <v>44040.421805555554</v>
      </c>
      <c r="G861" s="4">
        <v>42712.702210648145</v>
      </c>
      <c r="H861" s="4">
        <v>42711</v>
      </c>
      <c r="I861" s="21">
        <f t="shared" si="13"/>
        <v>2016</v>
      </c>
      <c r="J861" s="4">
        <v>42711</v>
      </c>
      <c r="K861" s="5">
        <v>0.5</v>
      </c>
      <c r="L861" s="5">
        <v>0</v>
      </c>
      <c r="M861" s="6">
        <v>0.5</v>
      </c>
      <c r="N861" s="6">
        <v>0</v>
      </c>
      <c r="O861" s="7">
        <v>1700342.5</v>
      </c>
      <c r="P861" s="7">
        <v>850171.25</v>
      </c>
      <c r="Q861" s="7">
        <v>0</v>
      </c>
      <c r="R861" s="7">
        <v>850171.25</v>
      </c>
      <c r="S861" s="7">
        <v>0</v>
      </c>
      <c r="T861" s="8">
        <v>850171.25</v>
      </c>
      <c r="U861" s="8">
        <v>0</v>
      </c>
    </row>
    <row r="862" spans="1:21" x14ac:dyDescent="0.25">
      <c r="A862" s="2" t="s">
        <v>2243</v>
      </c>
      <c r="B862" s="2" t="s">
        <v>2286</v>
      </c>
      <c r="C862" s="2" t="s">
        <v>2287</v>
      </c>
      <c r="D862" s="2" t="s">
        <v>329</v>
      </c>
      <c r="E862" s="2" t="s">
        <v>27</v>
      </c>
      <c r="F862" s="3">
        <v>44040.430104166669</v>
      </c>
      <c r="G862" s="4">
        <v>42706.443055555559</v>
      </c>
      <c r="H862" s="4">
        <v>42705</v>
      </c>
      <c r="I862" s="21">
        <f t="shared" si="13"/>
        <v>2016</v>
      </c>
      <c r="J862" s="4">
        <v>42705</v>
      </c>
      <c r="K862" s="5">
        <v>0.5</v>
      </c>
      <c r="L862" s="5">
        <v>0</v>
      </c>
      <c r="M862" s="6">
        <v>0.45</v>
      </c>
      <c r="N862" s="6">
        <v>0.05</v>
      </c>
      <c r="O862" s="7">
        <v>5282488</v>
      </c>
      <c r="P862" s="7">
        <v>2641244</v>
      </c>
      <c r="Q862" s="7">
        <v>0</v>
      </c>
      <c r="R862" s="7">
        <v>2641244</v>
      </c>
      <c r="S862" s="7">
        <v>0</v>
      </c>
      <c r="T862" s="8">
        <v>2377119.6</v>
      </c>
      <c r="U862" s="8">
        <v>264124.40000000002</v>
      </c>
    </row>
    <row r="863" spans="1:21" x14ac:dyDescent="0.25">
      <c r="A863" s="2" t="s">
        <v>2243</v>
      </c>
      <c r="B863" s="2" t="s">
        <v>2288</v>
      </c>
      <c r="C863" s="2" t="s">
        <v>2289</v>
      </c>
      <c r="D863" s="2" t="s">
        <v>2290</v>
      </c>
      <c r="E863" s="2" t="s">
        <v>27</v>
      </c>
      <c r="F863" s="3">
        <v>44040.4296412037</v>
      </c>
      <c r="G863" s="4">
        <v>42706.454652777778</v>
      </c>
      <c r="H863" s="4">
        <v>42705</v>
      </c>
      <c r="I863" s="21">
        <f t="shared" si="13"/>
        <v>2016</v>
      </c>
      <c r="J863" s="4">
        <v>42705</v>
      </c>
      <c r="K863" s="5">
        <v>0.5</v>
      </c>
      <c r="L863" s="5">
        <v>0</v>
      </c>
      <c r="M863" s="6">
        <v>0.5000000023304062</v>
      </c>
      <c r="N863" s="6">
        <v>0</v>
      </c>
      <c r="O863" s="7">
        <v>2145548.75</v>
      </c>
      <c r="P863" s="7">
        <v>1072774.3700000001</v>
      </c>
      <c r="Q863" s="7">
        <v>0</v>
      </c>
      <c r="R863" s="7">
        <v>1072774.3700000001</v>
      </c>
      <c r="S863" s="7">
        <v>0</v>
      </c>
      <c r="T863" s="8">
        <v>1072774.3799999999</v>
      </c>
      <c r="U863" s="8">
        <v>0</v>
      </c>
    </row>
    <row r="864" spans="1:21" x14ac:dyDescent="0.25">
      <c r="A864" s="2" t="s">
        <v>2243</v>
      </c>
      <c r="B864" s="2" t="s">
        <v>2291</v>
      </c>
      <c r="C864" s="2" t="s">
        <v>2292</v>
      </c>
      <c r="D864" s="2" t="s">
        <v>2293</v>
      </c>
      <c r="E864" s="2" t="s">
        <v>27</v>
      </c>
      <c r="F864" s="3">
        <v>44040.425625000003</v>
      </c>
      <c r="G864" s="4">
        <v>42709.569930555554</v>
      </c>
      <c r="H864" s="4">
        <v>42706</v>
      </c>
      <c r="I864" s="21">
        <f t="shared" si="13"/>
        <v>2016</v>
      </c>
      <c r="J864" s="4">
        <v>42706</v>
      </c>
      <c r="K864" s="5">
        <v>0.5</v>
      </c>
      <c r="L864" s="5">
        <v>0</v>
      </c>
      <c r="M864" s="6">
        <v>0.50000000392372668</v>
      </c>
      <c r="N864" s="6">
        <v>0</v>
      </c>
      <c r="O864" s="7">
        <v>1274298.75</v>
      </c>
      <c r="P864" s="7">
        <v>637149.37</v>
      </c>
      <c r="Q864" s="7">
        <v>0</v>
      </c>
      <c r="R864" s="7">
        <v>637149.37</v>
      </c>
      <c r="S864" s="7">
        <v>0</v>
      </c>
      <c r="T864" s="8">
        <v>637149.38</v>
      </c>
      <c r="U864" s="8">
        <v>0</v>
      </c>
    </row>
    <row r="865" spans="1:21" x14ac:dyDescent="0.25">
      <c r="A865" s="2" t="s">
        <v>2243</v>
      </c>
      <c r="B865" s="2" t="s">
        <v>2294</v>
      </c>
      <c r="C865" s="2" t="s">
        <v>2295</v>
      </c>
      <c r="D865" s="2" t="s">
        <v>2083</v>
      </c>
      <c r="E865" s="2" t="s">
        <v>27</v>
      </c>
      <c r="F865" s="3">
        <v>44040.416944444441</v>
      </c>
      <c r="G865" s="4">
        <v>42716.65452546296</v>
      </c>
      <c r="H865" s="4">
        <v>42711</v>
      </c>
      <c r="I865" s="21">
        <f t="shared" si="13"/>
        <v>2016</v>
      </c>
      <c r="J865" s="4">
        <v>42711</v>
      </c>
      <c r="K865" s="5">
        <v>0.5</v>
      </c>
      <c r="L865" s="5">
        <v>0</v>
      </c>
      <c r="M865" s="6">
        <v>0.50000000178141102</v>
      </c>
      <c r="N865" s="6">
        <v>0</v>
      </c>
      <c r="O865" s="7">
        <v>2806763.75</v>
      </c>
      <c r="P865" s="7">
        <v>1403381.87</v>
      </c>
      <c r="Q865" s="7">
        <v>0</v>
      </c>
      <c r="R865" s="7">
        <v>1403381.87</v>
      </c>
      <c r="S865" s="7">
        <v>0</v>
      </c>
      <c r="T865" s="8">
        <v>1403381.88</v>
      </c>
      <c r="U865" s="8">
        <v>0</v>
      </c>
    </row>
    <row r="866" spans="1:21" x14ac:dyDescent="0.25">
      <c r="A866" s="2" t="s">
        <v>2243</v>
      </c>
      <c r="B866" s="2" t="s">
        <v>2296</v>
      </c>
      <c r="C866" s="2" t="s">
        <v>2297</v>
      </c>
      <c r="D866" s="2" t="s">
        <v>2298</v>
      </c>
      <c r="E866" s="2" t="s">
        <v>27</v>
      </c>
      <c r="F866" s="3">
        <v>44040.43167824074</v>
      </c>
      <c r="G866" s="4">
        <v>42709.562708333331</v>
      </c>
      <c r="H866" s="4">
        <v>42706</v>
      </c>
      <c r="I866" s="21">
        <f t="shared" si="13"/>
        <v>2016</v>
      </c>
      <c r="J866" s="4">
        <v>42706</v>
      </c>
      <c r="K866" s="5">
        <v>0.5</v>
      </c>
      <c r="L866" s="5">
        <v>0</v>
      </c>
      <c r="M866" s="6">
        <v>0.5</v>
      </c>
      <c r="N866" s="6">
        <v>0</v>
      </c>
      <c r="O866" s="7">
        <v>1842787.5</v>
      </c>
      <c r="P866" s="7">
        <v>921393.75</v>
      </c>
      <c r="Q866" s="7">
        <v>0</v>
      </c>
      <c r="R866" s="7">
        <v>921393.75</v>
      </c>
      <c r="S866" s="7">
        <v>0</v>
      </c>
      <c r="T866" s="8">
        <v>921393.75</v>
      </c>
      <c r="U866" s="8">
        <v>0</v>
      </c>
    </row>
    <row r="867" spans="1:21" x14ac:dyDescent="0.25">
      <c r="A867" s="2" t="s">
        <v>2243</v>
      </c>
      <c r="B867" s="2" t="s">
        <v>2299</v>
      </c>
      <c r="C867" s="2" t="s">
        <v>2300</v>
      </c>
      <c r="D867" s="2" t="s">
        <v>2140</v>
      </c>
      <c r="E867" s="2" t="s">
        <v>27</v>
      </c>
      <c r="F867" s="3">
        <v>44040.427604166667</v>
      </c>
      <c r="G867" s="4">
        <v>42705.61582175926</v>
      </c>
      <c r="H867" s="4">
        <v>42705</v>
      </c>
      <c r="I867" s="21">
        <f t="shared" si="13"/>
        <v>2016</v>
      </c>
      <c r="J867" s="4">
        <v>42705</v>
      </c>
      <c r="K867" s="5">
        <v>0.5</v>
      </c>
      <c r="L867" s="5">
        <v>0</v>
      </c>
      <c r="M867" s="6">
        <v>0.5</v>
      </c>
      <c r="N867" s="6">
        <v>0</v>
      </c>
      <c r="O867" s="7">
        <v>1779645</v>
      </c>
      <c r="P867" s="7">
        <v>889822.5</v>
      </c>
      <c r="Q867" s="7">
        <v>0</v>
      </c>
      <c r="R867" s="7">
        <v>889822.5</v>
      </c>
      <c r="S867" s="7">
        <v>0</v>
      </c>
      <c r="T867" s="8">
        <v>889822.5</v>
      </c>
      <c r="U867" s="8">
        <v>0</v>
      </c>
    </row>
    <row r="868" spans="1:21" x14ac:dyDescent="0.25">
      <c r="A868" s="2" t="s">
        <v>2243</v>
      </c>
      <c r="B868" s="2" t="s">
        <v>2301</v>
      </c>
      <c r="C868" s="2" t="s">
        <v>2302</v>
      </c>
      <c r="D868" s="2" t="s">
        <v>1891</v>
      </c>
      <c r="E868" s="2" t="s">
        <v>27</v>
      </c>
      <c r="F868" s="3">
        <v>44034.631030092591</v>
      </c>
      <c r="G868" s="4">
        <v>42718.832303240742</v>
      </c>
      <c r="H868" s="4">
        <v>42718</v>
      </c>
      <c r="I868" s="21">
        <f t="shared" si="13"/>
        <v>2016</v>
      </c>
      <c r="J868" s="4">
        <v>42718</v>
      </c>
      <c r="K868" s="5">
        <v>0.5</v>
      </c>
      <c r="L868" s="5">
        <v>0</v>
      </c>
      <c r="M868" s="6">
        <v>0.5</v>
      </c>
      <c r="N868" s="6">
        <v>0</v>
      </c>
      <c r="O868" s="7">
        <v>1885237.5</v>
      </c>
      <c r="P868" s="7">
        <v>942618.75</v>
      </c>
      <c r="Q868" s="7">
        <v>0</v>
      </c>
      <c r="R868" s="7">
        <v>942618.75</v>
      </c>
      <c r="S868" s="7">
        <v>0</v>
      </c>
      <c r="T868" s="8">
        <v>942618.75</v>
      </c>
      <c r="U868" s="8">
        <v>0</v>
      </c>
    </row>
    <row r="869" spans="1:21" x14ac:dyDescent="0.25">
      <c r="A869" s="2" t="s">
        <v>2243</v>
      </c>
      <c r="B869" s="2" t="s">
        <v>2303</v>
      </c>
      <c r="C869" s="2" t="s">
        <v>2304</v>
      </c>
      <c r="D869" s="2" t="s">
        <v>1504</v>
      </c>
      <c r="E869" s="2" t="s">
        <v>27</v>
      </c>
      <c r="F869" s="3">
        <v>44040.43409722222</v>
      </c>
      <c r="G869" s="4">
        <v>42713.582800925928</v>
      </c>
      <c r="H869" s="4">
        <v>42713</v>
      </c>
      <c r="I869" s="21">
        <f t="shared" si="13"/>
        <v>2016</v>
      </c>
      <c r="J869" s="4">
        <v>42713</v>
      </c>
      <c r="K869" s="5">
        <v>0.5</v>
      </c>
      <c r="L869" s="5">
        <v>0</v>
      </c>
      <c r="M869" s="6">
        <v>0.5</v>
      </c>
      <c r="N869" s="6">
        <v>0</v>
      </c>
      <c r="O869" s="7">
        <v>3241212.5</v>
      </c>
      <c r="P869" s="7">
        <v>1620606.25</v>
      </c>
      <c r="Q869" s="7">
        <v>0</v>
      </c>
      <c r="R869" s="7">
        <v>1620606.25</v>
      </c>
      <c r="S869" s="7">
        <v>0</v>
      </c>
      <c r="T869" s="8">
        <v>1620606.25</v>
      </c>
      <c r="U869" s="8">
        <v>0</v>
      </c>
    </row>
    <row r="870" spans="1:21" x14ac:dyDescent="0.25">
      <c r="A870" s="2" t="s">
        <v>2243</v>
      </c>
      <c r="B870" s="2" t="s">
        <v>2305</v>
      </c>
      <c r="C870" s="2" t="s">
        <v>2306</v>
      </c>
      <c r="D870" s="2" t="s">
        <v>2307</v>
      </c>
      <c r="E870" s="2" t="s">
        <v>27</v>
      </c>
      <c r="F870" s="3">
        <v>44040.428055555552</v>
      </c>
      <c r="G870" s="4">
        <v>42706.593321759261</v>
      </c>
      <c r="H870" s="4">
        <v>42705</v>
      </c>
      <c r="I870" s="21">
        <f t="shared" si="13"/>
        <v>2016</v>
      </c>
      <c r="J870" s="4">
        <v>42705</v>
      </c>
      <c r="K870" s="5">
        <v>0.5</v>
      </c>
      <c r="L870" s="5">
        <v>0</v>
      </c>
      <c r="M870" s="6">
        <v>0.50000000124098076</v>
      </c>
      <c r="N870" s="6">
        <v>0</v>
      </c>
      <c r="O870" s="7">
        <v>4029071.25</v>
      </c>
      <c r="P870" s="7">
        <v>2014535.62</v>
      </c>
      <c r="Q870" s="7">
        <v>0</v>
      </c>
      <c r="R870" s="7">
        <v>2014535.62</v>
      </c>
      <c r="S870" s="7">
        <v>0</v>
      </c>
      <c r="T870" s="8">
        <v>2014535.63</v>
      </c>
      <c r="U870" s="8">
        <v>0</v>
      </c>
    </row>
    <row r="871" spans="1:21" x14ac:dyDescent="0.25">
      <c r="A871" s="2" t="s">
        <v>2243</v>
      </c>
      <c r="B871" s="2" t="s">
        <v>2308</v>
      </c>
      <c r="C871" s="2" t="s">
        <v>2309</v>
      </c>
      <c r="D871" s="2" t="s">
        <v>1790</v>
      </c>
      <c r="E871" s="2" t="s">
        <v>27</v>
      </c>
      <c r="F871" s="3">
        <v>44040.425335648149</v>
      </c>
      <c r="G871" s="4">
        <v>42718.848437499997</v>
      </c>
      <c r="H871" s="4">
        <v>42718</v>
      </c>
      <c r="I871" s="21">
        <f t="shared" si="13"/>
        <v>2016</v>
      </c>
      <c r="J871" s="4">
        <v>42718</v>
      </c>
      <c r="K871" s="5">
        <v>0.5</v>
      </c>
      <c r="L871" s="5">
        <v>0</v>
      </c>
      <c r="M871" s="6">
        <v>0.50000000192522565</v>
      </c>
      <c r="N871" s="6">
        <v>0</v>
      </c>
      <c r="O871" s="7">
        <v>2597098.13</v>
      </c>
      <c r="P871" s="7">
        <v>1298549.06</v>
      </c>
      <c r="Q871" s="7">
        <v>0</v>
      </c>
      <c r="R871" s="7">
        <v>1298549.06</v>
      </c>
      <c r="S871" s="7">
        <v>0</v>
      </c>
      <c r="T871" s="8">
        <v>1298549.07</v>
      </c>
      <c r="U871" s="8">
        <v>0</v>
      </c>
    </row>
    <row r="872" spans="1:21" x14ac:dyDescent="0.25">
      <c r="A872" s="2" t="s">
        <v>2243</v>
      </c>
      <c r="B872" s="2" t="s">
        <v>2310</v>
      </c>
      <c r="C872" s="2" t="s">
        <v>2311</v>
      </c>
      <c r="D872" s="2" t="s">
        <v>2312</v>
      </c>
      <c r="E872" s="2" t="s">
        <v>27</v>
      </c>
      <c r="F872" s="3">
        <v>44040.426365740743</v>
      </c>
      <c r="G872" s="4">
        <v>42711.674120370371</v>
      </c>
      <c r="H872" s="4">
        <v>42705</v>
      </c>
      <c r="I872" s="21">
        <f t="shared" si="13"/>
        <v>2016</v>
      </c>
      <c r="J872" s="4">
        <v>42705</v>
      </c>
      <c r="K872" s="5">
        <v>0.5</v>
      </c>
      <c r="L872" s="5">
        <v>0</v>
      </c>
      <c r="M872" s="6">
        <v>0.5</v>
      </c>
      <c r="N872" s="6">
        <v>0</v>
      </c>
      <c r="O872" s="7">
        <v>2393350</v>
      </c>
      <c r="P872" s="7">
        <v>1196675</v>
      </c>
      <c r="Q872" s="7">
        <v>0</v>
      </c>
      <c r="R872" s="7">
        <v>1196675</v>
      </c>
      <c r="S872" s="7">
        <v>0</v>
      </c>
      <c r="T872" s="8">
        <v>1196675</v>
      </c>
      <c r="U872" s="8">
        <v>0</v>
      </c>
    </row>
    <row r="873" spans="1:21" x14ac:dyDescent="0.25">
      <c r="A873" s="2" t="s">
        <v>2243</v>
      </c>
      <c r="B873" s="2" t="s">
        <v>2313</v>
      </c>
      <c r="C873" s="2" t="s">
        <v>2314</v>
      </c>
      <c r="D873" s="2" t="s">
        <v>2315</v>
      </c>
      <c r="E873" s="2" t="s">
        <v>27</v>
      </c>
      <c r="F873" s="3">
        <v>44040.433715277781</v>
      </c>
      <c r="G873" s="4">
        <v>42711.584918981483</v>
      </c>
      <c r="H873" s="4">
        <v>42705</v>
      </c>
      <c r="I873" s="21">
        <f t="shared" si="13"/>
        <v>2016</v>
      </c>
      <c r="J873" s="4">
        <v>42705</v>
      </c>
      <c r="K873" s="5">
        <v>0.5</v>
      </c>
      <c r="L873" s="5">
        <v>0</v>
      </c>
      <c r="M873" s="6">
        <v>0.50000000064434824</v>
      </c>
      <c r="N873" s="6">
        <v>0</v>
      </c>
      <c r="O873" s="7">
        <v>7759778.75</v>
      </c>
      <c r="P873" s="7">
        <v>3879889.37</v>
      </c>
      <c r="Q873" s="7">
        <v>0</v>
      </c>
      <c r="R873" s="7">
        <v>3879889.37</v>
      </c>
      <c r="S873" s="7">
        <v>0</v>
      </c>
      <c r="T873" s="8">
        <v>3879889.38</v>
      </c>
      <c r="U873" s="8">
        <v>0</v>
      </c>
    </row>
    <row r="874" spans="1:21" x14ac:dyDescent="0.25">
      <c r="A874" s="2" t="s">
        <v>2243</v>
      </c>
      <c r="B874" s="2" t="s">
        <v>2316</v>
      </c>
      <c r="C874" s="2" t="s">
        <v>2317</v>
      </c>
      <c r="D874" s="2" t="s">
        <v>2318</v>
      </c>
      <c r="E874" s="2" t="s">
        <v>27</v>
      </c>
      <c r="F874" s="3">
        <v>44040.428715277776</v>
      </c>
      <c r="G874" s="4">
        <v>42716.700844907406</v>
      </c>
      <c r="H874" s="4">
        <v>42705</v>
      </c>
      <c r="I874" s="21">
        <f t="shared" si="13"/>
        <v>2016</v>
      </c>
      <c r="J874" s="4">
        <v>42705</v>
      </c>
      <c r="K874" s="5">
        <v>0.5</v>
      </c>
      <c r="L874" s="5">
        <v>0</v>
      </c>
      <c r="M874" s="6">
        <v>0.5</v>
      </c>
      <c r="N874" s="6">
        <v>0</v>
      </c>
      <c r="O874" s="7">
        <v>5078625</v>
      </c>
      <c r="P874" s="7">
        <v>2539312.5</v>
      </c>
      <c r="Q874" s="7">
        <v>0</v>
      </c>
      <c r="R874" s="7">
        <v>2539312.5</v>
      </c>
      <c r="S874" s="7">
        <v>0</v>
      </c>
      <c r="T874" s="8">
        <v>2539312.5</v>
      </c>
      <c r="U874" s="8">
        <v>0</v>
      </c>
    </row>
    <row r="875" spans="1:21" x14ac:dyDescent="0.25">
      <c r="A875" s="2" t="s">
        <v>2243</v>
      </c>
      <c r="B875" s="2" t="s">
        <v>2319</v>
      </c>
      <c r="C875" s="2" t="s">
        <v>2320</v>
      </c>
      <c r="D875" s="2" t="s">
        <v>2321</v>
      </c>
      <c r="E875" s="2" t="s">
        <v>27</v>
      </c>
      <c r="F875" s="3">
        <v>45636.968043981484</v>
      </c>
      <c r="G875" s="4">
        <v>42712.409537037034</v>
      </c>
      <c r="H875" s="4">
        <v>42706</v>
      </c>
      <c r="I875" s="21">
        <f t="shared" si="13"/>
        <v>2016</v>
      </c>
      <c r="J875" s="4">
        <v>42706</v>
      </c>
      <c r="K875" s="5">
        <v>0.5</v>
      </c>
      <c r="L875" s="5">
        <v>0</v>
      </c>
      <c r="M875" s="6">
        <v>0.50000000295253988</v>
      </c>
      <c r="N875" s="6">
        <v>0</v>
      </c>
      <c r="O875" s="7">
        <v>1693457.25</v>
      </c>
      <c r="P875" s="7">
        <v>846728.62</v>
      </c>
      <c r="Q875" s="7">
        <v>0</v>
      </c>
      <c r="R875" s="7">
        <v>846728.62</v>
      </c>
      <c r="S875" s="7">
        <v>0</v>
      </c>
      <c r="T875" s="8">
        <v>846728.63</v>
      </c>
      <c r="U875" s="8">
        <v>0</v>
      </c>
    </row>
    <row r="876" spans="1:21" x14ac:dyDescent="0.25">
      <c r="A876" s="2" t="s">
        <v>2243</v>
      </c>
      <c r="B876" s="2" t="s">
        <v>2322</v>
      </c>
      <c r="C876" s="2" t="s">
        <v>2323</v>
      </c>
      <c r="D876" s="2" t="s">
        <v>2324</v>
      </c>
      <c r="E876" s="2" t="s">
        <v>27</v>
      </c>
      <c r="F876" s="3">
        <v>44040.431226851855</v>
      </c>
      <c r="G876" s="4">
        <v>42718.577407407407</v>
      </c>
      <c r="H876" s="4">
        <v>42717</v>
      </c>
      <c r="I876" s="21">
        <f t="shared" si="13"/>
        <v>2016</v>
      </c>
      <c r="J876" s="4">
        <v>42717</v>
      </c>
      <c r="K876" s="5">
        <v>0.5</v>
      </c>
      <c r="L876" s="5">
        <v>0</v>
      </c>
      <c r="M876" s="6">
        <v>0.5</v>
      </c>
      <c r="N876" s="6">
        <v>0</v>
      </c>
      <c r="O876" s="7">
        <v>1650650</v>
      </c>
      <c r="P876" s="7">
        <v>825325</v>
      </c>
      <c r="Q876" s="7">
        <v>0</v>
      </c>
      <c r="R876" s="7">
        <v>825325</v>
      </c>
      <c r="S876" s="7">
        <v>0</v>
      </c>
      <c r="T876" s="8">
        <v>825325</v>
      </c>
      <c r="U876" s="8">
        <v>0</v>
      </c>
    </row>
    <row r="877" spans="1:21" x14ac:dyDescent="0.25">
      <c r="A877" s="2" t="s">
        <v>2243</v>
      </c>
      <c r="B877" s="2" t="s">
        <v>2325</v>
      </c>
      <c r="C877" s="2" t="s">
        <v>2326</v>
      </c>
      <c r="D877" s="2" t="s">
        <v>2327</v>
      </c>
      <c r="E877" s="2" t="s">
        <v>27</v>
      </c>
      <c r="F877" s="3">
        <v>44040.415775462963</v>
      </c>
      <c r="G877" s="4">
        <v>42711.71980324074</v>
      </c>
      <c r="H877" s="4">
        <v>42705</v>
      </c>
      <c r="I877" s="21">
        <f t="shared" si="13"/>
        <v>2016</v>
      </c>
      <c r="J877" s="4">
        <v>42705</v>
      </c>
      <c r="K877" s="5">
        <v>0.5</v>
      </c>
      <c r="L877" s="5">
        <v>0</v>
      </c>
      <c r="M877" s="6">
        <v>0.50000000191888472</v>
      </c>
      <c r="N877" s="6">
        <v>0</v>
      </c>
      <c r="O877" s="7">
        <v>2605680.25</v>
      </c>
      <c r="P877" s="7">
        <v>1302840.1200000001</v>
      </c>
      <c r="Q877" s="7">
        <v>0</v>
      </c>
      <c r="R877" s="7">
        <v>1302840.1200000001</v>
      </c>
      <c r="S877" s="7">
        <v>0</v>
      </c>
      <c r="T877" s="8">
        <v>1302840.1299999999</v>
      </c>
      <c r="U877" s="8">
        <v>0</v>
      </c>
    </row>
    <row r="878" spans="1:21" x14ac:dyDescent="0.25">
      <c r="A878" s="2" t="s">
        <v>2243</v>
      </c>
      <c r="B878" s="2" t="s">
        <v>2328</v>
      </c>
      <c r="C878" s="2" t="s">
        <v>2329</v>
      </c>
      <c r="D878" s="2" t="s">
        <v>2330</v>
      </c>
      <c r="E878" s="2" t="s">
        <v>27</v>
      </c>
      <c r="F878" s="3">
        <v>44040.418263888889</v>
      </c>
      <c r="G878" s="4">
        <v>42711.707627314812</v>
      </c>
      <c r="H878" s="4">
        <v>42705</v>
      </c>
      <c r="I878" s="21">
        <f t="shared" si="13"/>
        <v>2016</v>
      </c>
      <c r="J878" s="4">
        <v>42705</v>
      </c>
      <c r="K878" s="5">
        <v>0.5</v>
      </c>
      <c r="L878" s="5">
        <v>0</v>
      </c>
      <c r="M878" s="6">
        <v>0.500000001672667</v>
      </c>
      <c r="N878" s="6">
        <v>0</v>
      </c>
      <c r="O878" s="7">
        <v>2989238.15</v>
      </c>
      <c r="P878" s="7">
        <v>1494619.07</v>
      </c>
      <c r="Q878" s="7">
        <v>0</v>
      </c>
      <c r="R878" s="7">
        <v>1494619.07</v>
      </c>
      <c r="S878" s="7">
        <v>0</v>
      </c>
      <c r="T878" s="8">
        <v>1494619.08</v>
      </c>
      <c r="U878" s="8">
        <v>0</v>
      </c>
    </row>
    <row r="879" spans="1:21" x14ac:dyDescent="0.25">
      <c r="A879" s="2" t="s">
        <v>2243</v>
      </c>
      <c r="B879" s="2" t="s">
        <v>2331</v>
      </c>
      <c r="C879" s="2" t="s">
        <v>2332</v>
      </c>
      <c r="D879" s="2" t="s">
        <v>2260</v>
      </c>
      <c r="E879" s="2" t="s">
        <v>27</v>
      </c>
      <c r="F879" s="3">
        <v>44040.417893518519</v>
      </c>
      <c r="G879" s="4">
        <v>42706.43236111111</v>
      </c>
      <c r="H879" s="4">
        <v>42705</v>
      </c>
      <c r="I879" s="21">
        <f t="shared" si="13"/>
        <v>2016</v>
      </c>
      <c r="J879" s="4">
        <v>42705</v>
      </c>
      <c r="K879" s="5">
        <v>0.5</v>
      </c>
      <c r="L879" s="5">
        <v>0</v>
      </c>
      <c r="M879" s="6">
        <v>0.5</v>
      </c>
      <c r="N879" s="6">
        <v>0</v>
      </c>
      <c r="O879" s="7">
        <v>1760730.5</v>
      </c>
      <c r="P879" s="7">
        <v>880365.25</v>
      </c>
      <c r="Q879" s="7">
        <v>0</v>
      </c>
      <c r="R879" s="7">
        <v>880365.25</v>
      </c>
      <c r="S879" s="7">
        <v>0</v>
      </c>
      <c r="T879" s="8">
        <v>880365.25</v>
      </c>
      <c r="U879" s="8">
        <v>0</v>
      </c>
    </row>
    <row r="880" spans="1:21" x14ac:dyDescent="0.25">
      <c r="A880" s="2" t="s">
        <v>2243</v>
      </c>
      <c r="B880" s="2" t="s">
        <v>2333</v>
      </c>
      <c r="C880" s="2" t="s">
        <v>2334</v>
      </c>
      <c r="D880" s="2" t="s">
        <v>2335</v>
      </c>
      <c r="E880" s="2" t="s">
        <v>27</v>
      </c>
      <c r="F880" s="3">
        <v>44040.429259259261</v>
      </c>
      <c r="G880" s="4">
        <v>42716.639178240737</v>
      </c>
      <c r="H880" s="4">
        <v>42711</v>
      </c>
      <c r="I880" s="21">
        <f t="shared" si="13"/>
        <v>2016</v>
      </c>
      <c r="J880" s="4">
        <v>42711</v>
      </c>
      <c r="K880" s="5">
        <v>0.5</v>
      </c>
      <c r="L880" s="5">
        <v>0</v>
      </c>
      <c r="M880" s="6">
        <v>0.5</v>
      </c>
      <c r="N880" s="6">
        <v>0</v>
      </c>
      <c r="O880" s="7">
        <v>2600127.5</v>
      </c>
      <c r="P880" s="7">
        <v>1300063.75</v>
      </c>
      <c r="Q880" s="7">
        <v>0</v>
      </c>
      <c r="R880" s="7">
        <v>1300063.75</v>
      </c>
      <c r="S880" s="7">
        <v>0</v>
      </c>
      <c r="T880" s="8">
        <v>1300063.75</v>
      </c>
      <c r="U880" s="8">
        <v>0</v>
      </c>
    </row>
    <row r="881" spans="1:21" x14ac:dyDescent="0.25">
      <c r="A881" s="2" t="s">
        <v>2243</v>
      </c>
      <c r="B881" s="2" t="s">
        <v>2336</v>
      </c>
      <c r="C881" s="2" t="s">
        <v>2337</v>
      </c>
      <c r="D881" s="2" t="s">
        <v>1076</v>
      </c>
      <c r="E881" s="2" t="s">
        <v>27</v>
      </c>
      <c r="F881" s="3">
        <v>44040.432291666664</v>
      </c>
      <c r="G881" s="4">
        <v>42706.430335648147</v>
      </c>
      <c r="H881" s="4">
        <v>42705</v>
      </c>
      <c r="I881" s="21">
        <f t="shared" si="13"/>
        <v>2016</v>
      </c>
      <c r="J881" s="4">
        <v>42705</v>
      </c>
      <c r="K881" s="5">
        <v>0.5</v>
      </c>
      <c r="L881" s="5">
        <v>0</v>
      </c>
      <c r="M881" s="6">
        <v>0.5</v>
      </c>
      <c r="N881" s="6">
        <v>0</v>
      </c>
      <c r="O881" s="7">
        <v>1070750</v>
      </c>
      <c r="P881" s="7">
        <v>535375</v>
      </c>
      <c r="Q881" s="7">
        <v>0</v>
      </c>
      <c r="R881" s="7">
        <v>535375</v>
      </c>
      <c r="S881" s="7">
        <v>0</v>
      </c>
      <c r="T881" s="8">
        <v>535375</v>
      </c>
      <c r="U881" s="8">
        <v>0</v>
      </c>
    </row>
    <row r="882" spans="1:21" x14ac:dyDescent="0.25">
      <c r="A882" s="2" t="s">
        <v>2243</v>
      </c>
      <c r="B882" s="2" t="s">
        <v>2338</v>
      </c>
      <c r="C882" s="2" t="s">
        <v>2339</v>
      </c>
      <c r="D882" s="2" t="s">
        <v>885</v>
      </c>
      <c r="E882" s="2" t="s">
        <v>27</v>
      </c>
      <c r="F882" s="3">
        <v>44040.419548611113</v>
      </c>
      <c r="G882" s="4">
        <v>42717.564525462964</v>
      </c>
      <c r="H882" s="4">
        <v>42717</v>
      </c>
      <c r="I882" s="21">
        <f t="shared" si="13"/>
        <v>2016</v>
      </c>
      <c r="J882" s="4">
        <v>42717</v>
      </c>
      <c r="K882" s="5">
        <v>0.5</v>
      </c>
      <c r="L882" s="5">
        <v>0</v>
      </c>
      <c r="M882" s="6">
        <v>0.50000000130408062</v>
      </c>
      <c r="N882" s="6">
        <v>0</v>
      </c>
      <c r="O882" s="7">
        <v>3834118.75</v>
      </c>
      <c r="P882" s="7">
        <v>1917059.37</v>
      </c>
      <c r="Q882" s="7">
        <v>0</v>
      </c>
      <c r="R882" s="7">
        <v>1917059.37</v>
      </c>
      <c r="S882" s="7">
        <v>0</v>
      </c>
      <c r="T882" s="8">
        <v>1917059.38</v>
      </c>
      <c r="U882" s="8">
        <v>0</v>
      </c>
    </row>
    <row r="883" spans="1:21" x14ac:dyDescent="0.25">
      <c r="A883" s="2" t="s">
        <v>2243</v>
      </c>
      <c r="B883" s="2" t="s">
        <v>2340</v>
      </c>
      <c r="C883" s="2" t="s">
        <v>2341</v>
      </c>
      <c r="D883" s="2" t="s">
        <v>148</v>
      </c>
      <c r="E883" s="2" t="s">
        <v>27</v>
      </c>
      <c r="F883" s="3">
        <v>44040.425949074073</v>
      </c>
      <c r="G883" s="4">
        <v>42716.736030092594</v>
      </c>
      <c r="H883" s="4">
        <v>42713</v>
      </c>
      <c r="I883" s="21">
        <f t="shared" si="13"/>
        <v>2016</v>
      </c>
      <c r="J883" s="4">
        <v>42713</v>
      </c>
      <c r="K883" s="5">
        <v>0.5</v>
      </c>
      <c r="L883" s="5">
        <v>0</v>
      </c>
      <c r="M883" s="6">
        <v>0.44999999924066542</v>
      </c>
      <c r="N883" s="6">
        <v>5.0000000759334598E-2</v>
      </c>
      <c r="O883" s="7">
        <v>6584712.5</v>
      </c>
      <c r="P883" s="7">
        <v>3292356.25</v>
      </c>
      <c r="Q883" s="7">
        <v>0</v>
      </c>
      <c r="R883" s="7">
        <v>3292356.25</v>
      </c>
      <c r="S883" s="7">
        <v>0</v>
      </c>
      <c r="T883" s="8">
        <v>2963120.62</v>
      </c>
      <c r="U883" s="8">
        <v>329235.63</v>
      </c>
    </row>
    <row r="884" spans="1:21" x14ac:dyDescent="0.25">
      <c r="A884" s="2" t="s">
        <v>2243</v>
      </c>
      <c r="B884" s="2" t="s">
        <v>2342</v>
      </c>
      <c r="C884" s="2" t="s">
        <v>2343</v>
      </c>
      <c r="D884" s="2" t="s">
        <v>2344</v>
      </c>
      <c r="E884" s="2" t="s">
        <v>27</v>
      </c>
      <c r="F884" s="3">
        <v>44040.416180555556</v>
      </c>
      <c r="G884" s="4">
        <v>42706.468530092592</v>
      </c>
      <c r="H884" s="4">
        <v>42705</v>
      </c>
      <c r="I884" s="21">
        <f t="shared" si="13"/>
        <v>2016</v>
      </c>
      <c r="J884" s="4">
        <v>42705</v>
      </c>
      <c r="K884" s="5">
        <v>0.5</v>
      </c>
      <c r="L884" s="5">
        <v>0</v>
      </c>
      <c r="M884" s="6">
        <v>0.5</v>
      </c>
      <c r="N884" s="6">
        <v>0</v>
      </c>
      <c r="O884" s="7">
        <v>1507500</v>
      </c>
      <c r="P884" s="7">
        <v>753750</v>
      </c>
      <c r="Q884" s="7">
        <v>0</v>
      </c>
      <c r="R884" s="7">
        <v>753750</v>
      </c>
      <c r="S884" s="7">
        <v>0</v>
      </c>
      <c r="T884" s="8">
        <v>753750</v>
      </c>
      <c r="U884" s="8">
        <v>0</v>
      </c>
    </row>
    <row r="885" spans="1:21" x14ac:dyDescent="0.25">
      <c r="A885" s="2" t="s">
        <v>2243</v>
      </c>
      <c r="B885" s="2" t="s">
        <v>2345</v>
      </c>
      <c r="C885" s="2" t="s">
        <v>2346</v>
      </c>
      <c r="D885" s="2" t="s">
        <v>885</v>
      </c>
      <c r="E885" s="2" t="s">
        <v>27</v>
      </c>
      <c r="F885" s="3">
        <v>44040.424791666665</v>
      </c>
      <c r="G885" s="4">
        <v>42709.481793981482</v>
      </c>
      <c r="H885" s="4">
        <v>42706</v>
      </c>
      <c r="I885" s="21">
        <f t="shared" si="13"/>
        <v>2016</v>
      </c>
      <c r="J885" s="4">
        <v>42706</v>
      </c>
      <c r="K885" s="5">
        <v>0.5</v>
      </c>
      <c r="L885" s="5">
        <v>0</v>
      </c>
      <c r="M885" s="6">
        <v>0.5</v>
      </c>
      <c r="N885" s="6">
        <v>0</v>
      </c>
      <c r="O885" s="7">
        <v>3643101.5</v>
      </c>
      <c r="P885" s="7">
        <v>1821550.75</v>
      </c>
      <c r="Q885" s="7">
        <v>0</v>
      </c>
      <c r="R885" s="7">
        <v>1821550.75</v>
      </c>
      <c r="S885" s="7">
        <v>0</v>
      </c>
      <c r="T885" s="8">
        <v>1821550.75</v>
      </c>
      <c r="U885" s="8">
        <v>0</v>
      </c>
    </row>
    <row r="886" spans="1:21" x14ac:dyDescent="0.25">
      <c r="A886" s="2" t="s">
        <v>2243</v>
      </c>
      <c r="B886" s="2" t="s">
        <v>2347</v>
      </c>
      <c r="C886" s="2" t="s">
        <v>2348</v>
      </c>
      <c r="D886" s="2" t="s">
        <v>2349</v>
      </c>
      <c r="E886" s="2" t="s">
        <v>27</v>
      </c>
      <c r="F886" s="3">
        <v>44645.97016203704</v>
      </c>
      <c r="G886" s="4">
        <v>42718.85728009259</v>
      </c>
      <c r="H886" s="4">
        <v>42718</v>
      </c>
      <c r="I886" s="21">
        <f t="shared" si="13"/>
        <v>2016</v>
      </c>
      <c r="J886" s="4">
        <v>42718</v>
      </c>
      <c r="K886" s="5">
        <v>0.5</v>
      </c>
      <c r="L886" s="5">
        <v>0</v>
      </c>
      <c r="M886" s="6">
        <v>0.5</v>
      </c>
      <c r="N886" s="6">
        <v>0</v>
      </c>
      <c r="O886" s="7">
        <v>2764462.5</v>
      </c>
      <c r="P886" s="7">
        <v>1382231.25</v>
      </c>
      <c r="Q886" s="7">
        <v>0</v>
      </c>
      <c r="R886" s="7">
        <v>1382231.25</v>
      </c>
      <c r="S886" s="7">
        <v>0</v>
      </c>
      <c r="T886" s="8">
        <v>1382231.25</v>
      </c>
      <c r="U886" s="8">
        <v>0</v>
      </c>
    </row>
    <row r="887" spans="1:21" x14ac:dyDescent="0.25">
      <c r="A887" s="2" t="s">
        <v>2243</v>
      </c>
      <c r="B887" s="2" t="s">
        <v>2350</v>
      </c>
      <c r="C887" s="2" t="s">
        <v>2351</v>
      </c>
      <c r="D887" s="2" t="s">
        <v>2352</v>
      </c>
      <c r="E887" s="2" t="s">
        <v>27</v>
      </c>
      <c r="F887" s="3">
        <v>44040.427118055559</v>
      </c>
      <c r="G887" s="4">
        <v>42716.718900462962</v>
      </c>
      <c r="H887" s="4">
        <v>42712</v>
      </c>
      <c r="I887" s="21">
        <f t="shared" si="13"/>
        <v>2016</v>
      </c>
      <c r="J887" s="4">
        <v>42712</v>
      </c>
      <c r="K887" s="5">
        <v>0.5</v>
      </c>
      <c r="L887" s="5">
        <v>0</v>
      </c>
      <c r="M887" s="6">
        <v>0.5</v>
      </c>
      <c r="N887" s="6">
        <v>0</v>
      </c>
      <c r="O887" s="7">
        <v>3676600</v>
      </c>
      <c r="P887" s="7">
        <v>1838300</v>
      </c>
      <c r="Q887" s="7">
        <v>0</v>
      </c>
      <c r="R887" s="7">
        <v>1838300</v>
      </c>
      <c r="S887" s="7">
        <v>0</v>
      </c>
      <c r="T887" s="8">
        <v>1838300</v>
      </c>
      <c r="U887" s="8">
        <v>0</v>
      </c>
    </row>
    <row r="888" spans="1:21" x14ac:dyDescent="0.25">
      <c r="A888" s="2" t="s">
        <v>2353</v>
      </c>
      <c r="B888" s="2" t="s">
        <v>2354</v>
      </c>
      <c r="C888" s="2" t="s">
        <v>2355</v>
      </c>
      <c r="D888" s="2" t="s">
        <v>1806</v>
      </c>
      <c r="E888" s="2" t="s">
        <v>27</v>
      </c>
      <c r="F888" s="3">
        <v>44005.070740740739</v>
      </c>
      <c r="G888" s="4">
        <v>43080.686331018522</v>
      </c>
      <c r="H888" s="4">
        <v>43059</v>
      </c>
      <c r="I888" s="21">
        <f t="shared" si="13"/>
        <v>2017</v>
      </c>
      <c r="J888" s="4">
        <v>43061</v>
      </c>
      <c r="K888" s="5">
        <v>0.5</v>
      </c>
      <c r="L888" s="5">
        <v>0</v>
      </c>
      <c r="M888" s="6">
        <v>0.5</v>
      </c>
      <c r="N888" s="6">
        <v>0</v>
      </c>
      <c r="O888" s="7">
        <v>2251500</v>
      </c>
      <c r="P888" s="7">
        <v>1125750</v>
      </c>
      <c r="Q888" s="7">
        <v>0</v>
      </c>
      <c r="R888" s="7">
        <v>1125750</v>
      </c>
      <c r="S888" s="7">
        <v>0</v>
      </c>
      <c r="T888" s="8">
        <v>1125750</v>
      </c>
      <c r="U888" s="8">
        <v>0</v>
      </c>
    </row>
    <row r="889" spans="1:21" x14ac:dyDescent="0.25">
      <c r="A889" s="2" t="s">
        <v>2353</v>
      </c>
      <c r="B889" s="2" t="s">
        <v>2356</v>
      </c>
      <c r="C889" s="2" t="s">
        <v>2357</v>
      </c>
      <c r="D889" s="2" t="s">
        <v>42</v>
      </c>
      <c r="E889" s="2" t="s">
        <v>27</v>
      </c>
      <c r="F889" s="3">
        <v>44005.053460648145</v>
      </c>
      <c r="G889" s="4">
        <v>43069.376273148147</v>
      </c>
      <c r="H889" s="4">
        <v>43066</v>
      </c>
      <c r="I889" s="21">
        <f t="shared" si="13"/>
        <v>2017</v>
      </c>
      <c r="J889" s="4">
        <v>43068</v>
      </c>
      <c r="K889" s="5">
        <v>0.5</v>
      </c>
      <c r="L889" s="5">
        <v>0</v>
      </c>
      <c r="M889" s="6">
        <v>0.45000000098256776</v>
      </c>
      <c r="N889" s="6">
        <v>5.0000000982567773E-2</v>
      </c>
      <c r="O889" s="7">
        <v>2544353.75</v>
      </c>
      <c r="P889" s="7">
        <v>1272176.8700000001</v>
      </c>
      <c r="Q889" s="7">
        <v>0</v>
      </c>
      <c r="R889" s="7">
        <v>1272176.8700000001</v>
      </c>
      <c r="S889" s="7">
        <v>0</v>
      </c>
      <c r="T889" s="8">
        <v>1144959.19</v>
      </c>
      <c r="U889" s="8">
        <v>127217.69</v>
      </c>
    </row>
    <row r="890" spans="1:21" x14ac:dyDescent="0.25">
      <c r="A890" s="2" t="s">
        <v>2353</v>
      </c>
      <c r="B890" s="2" t="s">
        <v>2358</v>
      </c>
      <c r="C890" s="2" t="s">
        <v>2359</v>
      </c>
      <c r="D890" s="2" t="s">
        <v>2129</v>
      </c>
      <c r="E890" s="2" t="s">
        <v>27</v>
      </c>
      <c r="F890" s="3">
        <v>44467.993287037039</v>
      </c>
      <c r="G890" s="4">
        <v>43068.381585648145</v>
      </c>
      <c r="H890" s="4">
        <v>43066</v>
      </c>
      <c r="I890" s="21">
        <f t="shared" si="13"/>
        <v>2017</v>
      </c>
      <c r="J890" s="4">
        <v>43068</v>
      </c>
      <c r="K890" s="5">
        <v>0.5</v>
      </c>
      <c r="L890" s="5">
        <v>0</v>
      </c>
      <c r="M890" s="6">
        <v>0.5</v>
      </c>
      <c r="N890" s="6">
        <v>0</v>
      </c>
      <c r="O890" s="7">
        <v>1604375</v>
      </c>
      <c r="P890" s="7">
        <v>802187.5</v>
      </c>
      <c r="Q890" s="7">
        <v>0</v>
      </c>
      <c r="R890" s="7">
        <v>802187.5</v>
      </c>
      <c r="S890" s="7">
        <v>0</v>
      </c>
      <c r="T890" s="8">
        <v>802187.5</v>
      </c>
      <c r="U890" s="8">
        <v>0</v>
      </c>
    </row>
    <row r="891" spans="1:21" x14ac:dyDescent="0.25">
      <c r="A891" s="2" t="s">
        <v>2353</v>
      </c>
      <c r="B891" s="2" t="s">
        <v>2360</v>
      </c>
      <c r="C891" s="2" t="s">
        <v>2361</v>
      </c>
      <c r="D891" s="2" t="s">
        <v>2362</v>
      </c>
      <c r="E891" s="2" t="s">
        <v>27</v>
      </c>
      <c r="F891" s="3">
        <v>44072.020231481481</v>
      </c>
      <c r="G891" s="4">
        <v>43080.694675925923</v>
      </c>
      <c r="H891" s="4">
        <v>43076</v>
      </c>
      <c r="I891" s="21">
        <f t="shared" si="13"/>
        <v>2017</v>
      </c>
      <c r="J891" s="4">
        <v>43080</v>
      </c>
      <c r="K891" s="5">
        <v>0.5</v>
      </c>
      <c r="L891" s="5">
        <v>0</v>
      </c>
      <c r="M891" s="6">
        <v>0.5</v>
      </c>
      <c r="N891" s="6">
        <v>0</v>
      </c>
      <c r="O891" s="7">
        <v>6227989.3799999999</v>
      </c>
      <c r="P891" s="7">
        <v>3113994.69</v>
      </c>
      <c r="Q891" s="7">
        <v>0</v>
      </c>
      <c r="R891" s="7">
        <v>3113994.69</v>
      </c>
      <c r="S891" s="7">
        <v>0</v>
      </c>
      <c r="T891" s="8">
        <v>3113994.69</v>
      </c>
      <c r="U891" s="8">
        <v>0</v>
      </c>
    </row>
    <row r="892" spans="1:21" x14ac:dyDescent="0.25">
      <c r="A892" s="2" t="s">
        <v>2353</v>
      </c>
      <c r="B892" s="2" t="s">
        <v>2363</v>
      </c>
      <c r="C892" s="2" t="s">
        <v>2364</v>
      </c>
      <c r="D892" s="2" t="s">
        <v>1235</v>
      </c>
      <c r="E892" s="2" t="s">
        <v>27</v>
      </c>
      <c r="F892" s="3">
        <v>44005.061851851853</v>
      </c>
      <c r="G892" s="4">
        <v>43080.648344907408</v>
      </c>
      <c r="H892" s="4">
        <v>43076</v>
      </c>
      <c r="I892" s="21">
        <f t="shared" si="13"/>
        <v>2017</v>
      </c>
      <c r="J892" s="4">
        <v>43077</v>
      </c>
      <c r="K892" s="5">
        <v>0.5</v>
      </c>
      <c r="L892" s="5">
        <v>0</v>
      </c>
      <c r="M892" s="6">
        <v>0.45</v>
      </c>
      <c r="N892" s="6">
        <v>0.05</v>
      </c>
      <c r="O892" s="7">
        <v>9030910</v>
      </c>
      <c r="P892" s="7">
        <v>4515455</v>
      </c>
      <c r="Q892" s="7">
        <v>0</v>
      </c>
      <c r="R892" s="7">
        <v>4515455</v>
      </c>
      <c r="S892" s="7">
        <v>0</v>
      </c>
      <c r="T892" s="8">
        <v>4063909.5</v>
      </c>
      <c r="U892" s="8">
        <v>451545.5</v>
      </c>
    </row>
    <row r="893" spans="1:21" x14ac:dyDescent="0.25">
      <c r="A893" s="2" t="s">
        <v>2353</v>
      </c>
      <c r="B893" s="2" t="s">
        <v>2365</v>
      </c>
      <c r="C893" s="2" t="s">
        <v>2366</v>
      </c>
      <c r="D893" s="2" t="s">
        <v>2367</v>
      </c>
      <c r="E893" s="2" t="s">
        <v>27</v>
      </c>
      <c r="F893" s="3">
        <v>44005.062673611108</v>
      </c>
      <c r="G893" s="4">
        <v>43061.563726851855</v>
      </c>
      <c r="H893" s="4">
        <v>43059</v>
      </c>
      <c r="I893" s="21">
        <f t="shared" si="13"/>
        <v>2017</v>
      </c>
      <c r="J893" s="4">
        <v>43060</v>
      </c>
      <c r="K893" s="5">
        <v>0.5</v>
      </c>
      <c r="L893" s="5">
        <v>0</v>
      </c>
      <c r="M893" s="6">
        <v>0.50000000304716907</v>
      </c>
      <c r="N893" s="6">
        <v>0</v>
      </c>
      <c r="O893" s="7">
        <v>1640867.25</v>
      </c>
      <c r="P893" s="7">
        <v>820433.62</v>
      </c>
      <c r="Q893" s="7">
        <v>0</v>
      </c>
      <c r="R893" s="7">
        <v>820433.62</v>
      </c>
      <c r="S893" s="7">
        <v>0</v>
      </c>
      <c r="T893" s="8">
        <v>820433.63</v>
      </c>
      <c r="U893" s="8">
        <v>0</v>
      </c>
    </row>
    <row r="894" spans="1:21" x14ac:dyDescent="0.25">
      <c r="A894" s="2" t="s">
        <v>2353</v>
      </c>
      <c r="B894" s="2" t="s">
        <v>2368</v>
      </c>
      <c r="C894" s="2" t="s">
        <v>2369</v>
      </c>
      <c r="D894" s="2" t="s">
        <v>2370</v>
      </c>
      <c r="E894" s="2" t="s">
        <v>27</v>
      </c>
      <c r="F894" s="3">
        <v>44112.01457175926</v>
      </c>
      <c r="G894" s="4">
        <v>43075.412951388891</v>
      </c>
      <c r="H894" s="4">
        <v>43069</v>
      </c>
      <c r="I894" s="21">
        <f t="shared" si="13"/>
        <v>2017</v>
      </c>
      <c r="J894" s="4">
        <v>43074</v>
      </c>
      <c r="K894" s="5">
        <v>0.5</v>
      </c>
      <c r="L894" s="5">
        <v>0</v>
      </c>
      <c r="M894" s="6">
        <v>0.5</v>
      </c>
      <c r="N894" s="6">
        <v>0</v>
      </c>
      <c r="O894" s="7">
        <v>3096312.5</v>
      </c>
      <c r="P894" s="7">
        <v>1548156.25</v>
      </c>
      <c r="Q894" s="7">
        <v>0</v>
      </c>
      <c r="R894" s="7">
        <v>1548156.25</v>
      </c>
      <c r="S894" s="7">
        <v>0</v>
      </c>
      <c r="T894" s="8">
        <v>1548156.25</v>
      </c>
      <c r="U894" s="8">
        <v>0</v>
      </c>
    </row>
    <row r="895" spans="1:21" x14ac:dyDescent="0.25">
      <c r="A895" s="2" t="s">
        <v>2353</v>
      </c>
      <c r="B895" s="2" t="s">
        <v>2371</v>
      </c>
      <c r="C895" s="2" t="s">
        <v>2372</v>
      </c>
      <c r="D895" s="2" t="s">
        <v>2373</v>
      </c>
      <c r="E895" s="2" t="s">
        <v>27</v>
      </c>
      <c r="F895" s="3">
        <v>44211.023148148146</v>
      </c>
      <c r="G895" s="4">
        <v>43045.602222222224</v>
      </c>
      <c r="H895" s="4">
        <v>43041</v>
      </c>
      <c r="I895" s="21">
        <f t="shared" si="13"/>
        <v>2017</v>
      </c>
      <c r="J895" s="4">
        <v>43045</v>
      </c>
      <c r="K895" s="5">
        <v>0.5</v>
      </c>
      <c r="L895" s="5">
        <v>0</v>
      </c>
      <c r="M895" s="6">
        <v>0.50000000081875628</v>
      </c>
      <c r="N895" s="6">
        <v>0</v>
      </c>
      <c r="O895" s="7">
        <v>6106823.75</v>
      </c>
      <c r="P895" s="7">
        <v>3053411.87</v>
      </c>
      <c r="Q895" s="7">
        <v>0</v>
      </c>
      <c r="R895" s="7">
        <v>3053411.87</v>
      </c>
      <c r="S895" s="7">
        <v>0</v>
      </c>
      <c r="T895" s="8">
        <v>3053411.88</v>
      </c>
      <c r="U895" s="8">
        <v>0</v>
      </c>
    </row>
    <row r="896" spans="1:21" x14ac:dyDescent="0.25">
      <c r="A896" s="2" t="s">
        <v>2353</v>
      </c>
      <c r="B896" s="2" t="s">
        <v>2374</v>
      </c>
      <c r="C896" s="2" t="s">
        <v>2375</v>
      </c>
      <c r="D896" s="2" t="s">
        <v>2263</v>
      </c>
      <c r="E896" s="2" t="s">
        <v>27</v>
      </c>
      <c r="F896" s="3">
        <v>44005.057974537034</v>
      </c>
      <c r="G896" s="4">
        <v>43075.393182870372</v>
      </c>
      <c r="H896" s="4">
        <v>43069</v>
      </c>
      <c r="I896" s="21">
        <f t="shared" si="13"/>
        <v>2017</v>
      </c>
      <c r="J896" s="4">
        <v>43074</v>
      </c>
      <c r="K896" s="5">
        <v>0.5</v>
      </c>
      <c r="L896" s="5">
        <v>0</v>
      </c>
      <c r="M896" s="6">
        <v>0.5</v>
      </c>
      <c r="N896" s="6">
        <v>0</v>
      </c>
      <c r="O896" s="7">
        <v>2735050</v>
      </c>
      <c r="P896" s="7">
        <v>1367525</v>
      </c>
      <c r="Q896" s="7">
        <v>0</v>
      </c>
      <c r="R896" s="7">
        <v>1367525</v>
      </c>
      <c r="S896" s="7">
        <v>0</v>
      </c>
      <c r="T896" s="8">
        <v>1367525</v>
      </c>
      <c r="U896" s="8">
        <v>0</v>
      </c>
    </row>
    <row r="897" spans="1:21" x14ac:dyDescent="0.25">
      <c r="A897" s="2" t="s">
        <v>2353</v>
      </c>
      <c r="B897" s="2" t="s">
        <v>2376</v>
      </c>
      <c r="C897" s="2" t="s">
        <v>2377</v>
      </c>
      <c r="D897" s="2" t="s">
        <v>1625</v>
      </c>
      <c r="E897" s="2" t="s">
        <v>27</v>
      </c>
      <c r="F897" s="3">
        <v>44177.053472222222</v>
      </c>
      <c r="G897" s="4">
        <v>43081.488692129627</v>
      </c>
      <c r="H897" s="4">
        <v>43076</v>
      </c>
      <c r="I897" s="21">
        <f t="shared" si="13"/>
        <v>2017</v>
      </c>
      <c r="J897" s="4">
        <v>43080</v>
      </c>
      <c r="K897" s="5">
        <v>0.5</v>
      </c>
      <c r="L897" s="5">
        <v>0</v>
      </c>
      <c r="M897" s="6">
        <v>0.5</v>
      </c>
      <c r="N897" s="6">
        <v>0</v>
      </c>
      <c r="O897" s="7">
        <v>1807445</v>
      </c>
      <c r="P897" s="7">
        <v>903722.5</v>
      </c>
      <c r="Q897" s="7">
        <v>0</v>
      </c>
      <c r="R897" s="7">
        <v>903722.5</v>
      </c>
      <c r="S897" s="7">
        <v>0</v>
      </c>
      <c r="T897" s="8">
        <v>903722.5</v>
      </c>
      <c r="U897" s="8">
        <v>0</v>
      </c>
    </row>
    <row r="898" spans="1:21" x14ac:dyDescent="0.25">
      <c r="A898" s="2" t="s">
        <v>2353</v>
      </c>
      <c r="B898" s="2" t="s">
        <v>2378</v>
      </c>
      <c r="C898" s="2" t="s">
        <v>2379</v>
      </c>
      <c r="D898" s="2" t="s">
        <v>2380</v>
      </c>
      <c r="E898" s="2" t="s">
        <v>27</v>
      </c>
      <c r="F898" s="3">
        <v>44005.059872685182</v>
      </c>
      <c r="G898" s="4">
        <v>43066.682511574072</v>
      </c>
      <c r="H898" s="4">
        <v>43062</v>
      </c>
      <c r="I898" s="21">
        <f t="shared" si="13"/>
        <v>2017</v>
      </c>
      <c r="J898" s="4">
        <v>43066</v>
      </c>
      <c r="K898" s="5">
        <v>0.5</v>
      </c>
      <c r="L898" s="5">
        <v>0</v>
      </c>
      <c r="M898" s="6">
        <v>0.5000000017790468</v>
      </c>
      <c r="N898" s="6">
        <v>0</v>
      </c>
      <c r="O898" s="7">
        <v>2810493.75</v>
      </c>
      <c r="P898" s="7">
        <v>1405246.87</v>
      </c>
      <c r="Q898" s="7">
        <v>0</v>
      </c>
      <c r="R898" s="7">
        <v>1405246.87</v>
      </c>
      <c r="S898" s="7">
        <v>0</v>
      </c>
      <c r="T898" s="8">
        <v>1405246.88</v>
      </c>
      <c r="U898" s="8">
        <v>0</v>
      </c>
    </row>
    <row r="899" spans="1:21" x14ac:dyDescent="0.25">
      <c r="A899" s="2" t="s">
        <v>2353</v>
      </c>
      <c r="B899" s="2" t="s">
        <v>2381</v>
      </c>
      <c r="C899" s="2" t="s">
        <v>2382</v>
      </c>
      <c r="D899" s="2" t="s">
        <v>42</v>
      </c>
      <c r="E899" s="2" t="s">
        <v>27</v>
      </c>
      <c r="F899" s="3">
        <v>44005.062256944446</v>
      </c>
      <c r="G899" s="4">
        <v>43075.396412037036</v>
      </c>
      <c r="H899" s="4">
        <v>43069</v>
      </c>
      <c r="I899" s="21">
        <f t="shared" ref="I899:I962" si="14">YEAR(J899)</f>
        <v>2017</v>
      </c>
      <c r="J899" s="4">
        <v>43074</v>
      </c>
      <c r="K899" s="5">
        <v>0.5</v>
      </c>
      <c r="L899" s="5">
        <v>0</v>
      </c>
      <c r="M899" s="6">
        <v>0.44999999974985067</v>
      </c>
      <c r="N899" s="6">
        <v>5.0000000750447922E-2</v>
      </c>
      <c r="O899" s="7">
        <v>9994031.25</v>
      </c>
      <c r="P899" s="7">
        <v>4997015.62</v>
      </c>
      <c r="Q899" s="7">
        <v>0</v>
      </c>
      <c r="R899" s="7">
        <v>4997015.62</v>
      </c>
      <c r="S899" s="7">
        <v>0</v>
      </c>
      <c r="T899" s="8">
        <v>4497314.0599999996</v>
      </c>
      <c r="U899" s="8">
        <v>499701.57</v>
      </c>
    </row>
    <row r="900" spans="1:21" x14ac:dyDescent="0.25">
      <c r="A900" s="2" t="s">
        <v>2353</v>
      </c>
      <c r="B900" s="2" t="s">
        <v>2383</v>
      </c>
      <c r="C900" s="2" t="s">
        <v>2384</v>
      </c>
      <c r="D900" s="2" t="s">
        <v>42</v>
      </c>
      <c r="E900" s="2" t="s">
        <v>27</v>
      </c>
      <c r="F900" s="3">
        <v>44245.99119212963</v>
      </c>
      <c r="G900" s="4">
        <v>43069.432650462964</v>
      </c>
      <c r="H900" s="4">
        <v>43068</v>
      </c>
      <c r="I900" s="21">
        <f t="shared" si="14"/>
        <v>2017</v>
      </c>
      <c r="J900" s="4">
        <v>43068</v>
      </c>
      <c r="K900" s="5">
        <v>0.5</v>
      </c>
      <c r="L900" s="5">
        <v>0</v>
      </c>
      <c r="M900" s="6">
        <v>0.4499999996247141</v>
      </c>
      <c r="N900" s="6">
        <v>5.0000000375285888E-2</v>
      </c>
      <c r="O900" s="7">
        <v>7993905.7400000002</v>
      </c>
      <c r="P900" s="7">
        <v>3996952.87</v>
      </c>
      <c r="Q900" s="7">
        <v>0</v>
      </c>
      <c r="R900" s="7">
        <v>3996952.87</v>
      </c>
      <c r="S900" s="7">
        <v>0</v>
      </c>
      <c r="T900" s="8">
        <v>3597257.58</v>
      </c>
      <c r="U900" s="8">
        <v>399695.29</v>
      </c>
    </row>
    <row r="901" spans="1:21" x14ac:dyDescent="0.25">
      <c r="A901" s="2" t="s">
        <v>2353</v>
      </c>
      <c r="B901" s="2" t="s">
        <v>2385</v>
      </c>
      <c r="C901" s="2" t="s">
        <v>2386</v>
      </c>
      <c r="D901" s="2" t="s">
        <v>2387</v>
      </c>
      <c r="E901" s="2" t="s">
        <v>27</v>
      </c>
      <c r="F901" s="3">
        <v>44005.05636574074</v>
      </c>
      <c r="G901" s="4">
        <v>43070.471388888887</v>
      </c>
      <c r="H901" s="4">
        <v>43066</v>
      </c>
      <c r="I901" s="21">
        <f t="shared" si="14"/>
        <v>2017</v>
      </c>
      <c r="J901" s="4">
        <v>43068</v>
      </c>
      <c r="K901" s="5">
        <v>0.5</v>
      </c>
      <c r="L901" s="5">
        <v>0</v>
      </c>
      <c r="M901" s="6">
        <v>0.5</v>
      </c>
      <c r="N901" s="6">
        <v>0</v>
      </c>
      <c r="O901" s="7">
        <v>2158806</v>
      </c>
      <c r="P901" s="7">
        <v>1079403</v>
      </c>
      <c r="Q901" s="7">
        <v>0</v>
      </c>
      <c r="R901" s="7">
        <v>1079403</v>
      </c>
      <c r="S901" s="7">
        <v>0</v>
      </c>
      <c r="T901" s="8">
        <v>1079403</v>
      </c>
      <c r="U901" s="8">
        <v>0</v>
      </c>
    </row>
    <row r="902" spans="1:21" x14ac:dyDescent="0.25">
      <c r="A902" s="2" t="s">
        <v>2353</v>
      </c>
      <c r="B902" s="2" t="s">
        <v>2388</v>
      </c>
      <c r="C902" s="2" t="s">
        <v>2389</v>
      </c>
      <c r="D902" s="2" t="s">
        <v>2390</v>
      </c>
      <c r="E902" s="2" t="s">
        <v>27</v>
      </c>
      <c r="F902" s="3">
        <v>44005.060949074075</v>
      </c>
      <c r="G902" s="4">
        <v>43054.440196759257</v>
      </c>
      <c r="H902" s="4">
        <v>43052</v>
      </c>
      <c r="I902" s="21">
        <f t="shared" si="14"/>
        <v>2017</v>
      </c>
      <c r="J902" s="4">
        <v>43052</v>
      </c>
      <c r="K902" s="5">
        <v>0.5</v>
      </c>
      <c r="L902" s="5">
        <v>0</v>
      </c>
      <c r="M902" s="6">
        <v>0.50000000214739804</v>
      </c>
      <c r="N902" s="6">
        <v>0</v>
      </c>
      <c r="O902" s="7">
        <v>2328399.25</v>
      </c>
      <c r="P902" s="7">
        <v>1164199.6200000001</v>
      </c>
      <c r="Q902" s="7">
        <v>0</v>
      </c>
      <c r="R902" s="7">
        <v>1164199.6200000001</v>
      </c>
      <c r="S902" s="7">
        <v>0</v>
      </c>
      <c r="T902" s="8">
        <v>1164199.6299999999</v>
      </c>
      <c r="U902" s="8">
        <v>0</v>
      </c>
    </row>
    <row r="903" spans="1:21" x14ac:dyDescent="0.25">
      <c r="A903" s="2" t="s">
        <v>2353</v>
      </c>
      <c r="B903" s="2" t="s">
        <v>2391</v>
      </c>
      <c r="C903" s="2" t="s">
        <v>2392</v>
      </c>
      <c r="D903" s="2" t="s">
        <v>2393</v>
      </c>
      <c r="E903" s="2" t="s">
        <v>27</v>
      </c>
      <c r="F903" s="3">
        <v>44005.069988425923</v>
      </c>
      <c r="G903" s="4">
        <v>43081.489675925928</v>
      </c>
      <c r="H903" s="4">
        <v>43076</v>
      </c>
      <c r="I903" s="21">
        <f t="shared" si="14"/>
        <v>2017</v>
      </c>
      <c r="J903" s="4">
        <v>43080</v>
      </c>
      <c r="K903" s="5">
        <v>0.5</v>
      </c>
      <c r="L903" s="5">
        <v>0</v>
      </c>
      <c r="M903" s="6">
        <v>0.5</v>
      </c>
      <c r="N903" s="6">
        <v>0</v>
      </c>
      <c r="O903" s="7">
        <v>1998870</v>
      </c>
      <c r="P903" s="7">
        <v>999435</v>
      </c>
      <c r="Q903" s="7">
        <v>0</v>
      </c>
      <c r="R903" s="7">
        <v>999435</v>
      </c>
      <c r="S903" s="7">
        <v>0</v>
      </c>
      <c r="T903" s="8">
        <v>999435</v>
      </c>
      <c r="U903" s="8">
        <v>0</v>
      </c>
    </row>
    <row r="904" spans="1:21" x14ac:dyDescent="0.25">
      <c r="A904" s="2" t="s">
        <v>2353</v>
      </c>
      <c r="B904" s="2" t="s">
        <v>2394</v>
      </c>
      <c r="C904" s="2" t="s">
        <v>2395</v>
      </c>
      <c r="D904" s="2" t="s">
        <v>817</v>
      </c>
      <c r="E904" s="2" t="s">
        <v>27</v>
      </c>
      <c r="F904" s="3">
        <v>44072.017337962963</v>
      </c>
      <c r="G904" s="4">
        <v>43081.594571759262</v>
      </c>
      <c r="H904" s="4">
        <v>43081</v>
      </c>
      <c r="I904" s="21">
        <f t="shared" si="14"/>
        <v>2017</v>
      </c>
      <c r="J904" s="4">
        <v>43081</v>
      </c>
      <c r="K904" s="5">
        <v>0.5</v>
      </c>
      <c r="L904" s="5">
        <v>0</v>
      </c>
      <c r="M904" s="6">
        <v>0.5000000006666534</v>
      </c>
      <c r="N904" s="6">
        <v>0</v>
      </c>
      <c r="O904" s="7">
        <v>7500148.75</v>
      </c>
      <c r="P904" s="7">
        <v>3750074.37</v>
      </c>
      <c r="Q904" s="7">
        <v>0</v>
      </c>
      <c r="R904" s="7">
        <v>3750074.37</v>
      </c>
      <c r="S904" s="7">
        <v>0</v>
      </c>
      <c r="T904" s="8">
        <v>3750074.38</v>
      </c>
      <c r="U904" s="8">
        <v>0</v>
      </c>
    </row>
    <row r="905" spans="1:21" x14ac:dyDescent="0.25">
      <c r="A905" s="2" t="s">
        <v>2353</v>
      </c>
      <c r="B905" s="2" t="s">
        <v>2396</v>
      </c>
      <c r="C905" s="2" t="s">
        <v>2397</v>
      </c>
      <c r="D905" s="2" t="s">
        <v>2335</v>
      </c>
      <c r="E905" s="2" t="s">
        <v>27</v>
      </c>
      <c r="F905" s="3">
        <v>44177.050474537034</v>
      </c>
      <c r="G905" s="4">
        <v>43077.632754629631</v>
      </c>
      <c r="H905" s="4">
        <v>43076</v>
      </c>
      <c r="I905" s="21">
        <f t="shared" si="14"/>
        <v>2017</v>
      </c>
      <c r="J905" s="4">
        <v>43077</v>
      </c>
      <c r="K905" s="5">
        <v>0.5</v>
      </c>
      <c r="L905" s="5">
        <v>0</v>
      </c>
      <c r="M905" s="6">
        <v>0.5</v>
      </c>
      <c r="N905" s="6">
        <v>0</v>
      </c>
      <c r="O905" s="7">
        <v>9757847.5</v>
      </c>
      <c r="P905" s="7">
        <v>4878923.75</v>
      </c>
      <c r="Q905" s="7">
        <v>0</v>
      </c>
      <c r="R905" s="7">
        <v>4878923.75</v>
      </c>
      <c r="S905" s="7">
        <v>0</v>
      </c>
      <c r="T905" s="8">
        <v>4878923.75</v>
      </c>
      <c r="U905" s="8">
        <v>0</v>
      </c>
    </row>
    <row r="906" spans="1:21" x14ac:dyDescent="0.25">
      <c r="A906" s="2" t="s">
        <v>2353</v>
      </c>
      <c r="B906" s="2" t="s">
        <v>2398</v>
      </c>
      <c r="C906" s="2" t="s">
        <v>2399</v>
      </c>
      <c r="D906" s="2" t="s">
        <v>1975</v>
      </c>
      <c r="E906" s="2" t="s">
        <v>27</v>
      </c>
      <c r="F906" s="3">
        <v>44679.006712962961</v>
      </c>
      <c r="G906" s="4">
        <v>43081.610844907409</v>
      </c>
      <c r="H906" s="4">
        <v>43076</v>
      </c>
      <c r="I906" s="21">
        <f t="shared" si="14"/>
        <v>2017</v>
      </c>
      <c r="J906" s="4">
        <v>43080</v>
      </c>
      <c r="K906" s="5">
        <v>0.5</v>
      </c>
      <c r="L906" s="5">
        <v>0</v>
      </c>
      <c r="M906" s="6">
        <v>0.50000000147847468</v>
      </c>
      <c r="N906" s="6">
        <v>0</v>
      </c>
      <c r="O906" s="7">
        <v>3381863.75</v>
      </c>
      <c r="P906" s="7">
        <v>1690931.87</v>
      </c>
      <c r="Q906" s="7">
        <v>0</v>
      </c>
      <c r="R906" s="7">
        <v>1690931.87</v>
      </c>
      <c r="S906" s="7">
        <v>0</v>
      </c>
      <c r="T906" s="8">
        <v>1690931.88</v>
      </c>
      <c r="U906" s="8">
        <v>0</v>
      </c>
    </row>
    <row r="907" spans="1:21" x14ac:dyDescent="0.25">
      <c r="A907" s="2" t="s">
        <v>2353</v>
      </c>
      <c r="B907" s="2" t="s">
        <v>2400</v>
      </c>
      <c r="C907" s="2" t="s">
        <v>2401</v>
      </c>
      <c r="D907" s="2" t="s">
        <v>1474</v>
      </c>
      <c r="E907" s="2" t="s">
        <v>27</v>
      </c>
      <c r="F907" s="3">
        <v>44072.020914351851</v>
      </c>
      <c r="G907" s="4">
        <v>43081.368645833332</v>
      </c>
      <c r="H907" s="4">
        <v>43076</v>
      </c>
      <c r="I907" s="21">
        <f t="shared" si="14"/>
        <v>2017</v>
      </c>
      <c r="J907" s="4">
        <v>43080</v>
      </c>
      <c r="K907" s="5">
        <v>0.5</v>
      </c>
      <c r="L907" s="5">
        <v>0</v>
      </c>
      <c r="M907" s="6">
        <v>0.5</v>
      </c>
      <c r="N907" s="6">
        <v>0</v>
      </c>
      <c r="O907" s="7">
        <v>2469200</v>
      </c>
      <c r="P907" s="7">
        <v>1234600</v>
      </c>
      <c r="Q907" s="7">
        <v>0</v>
      </c>
      <c r="R907" s="7">
        <v>1234600</v>
      </c>
      <c r="S907" s="7">
        <v>0</v>
      </c>
      <c r="T907" s="8">
        <v>1234600</v>
      </c>
      <c r="U907" s="8">
        <v>0</v>
      </c>
    </row>
    <row r="908" spans="1:21" x14ac:dyDescent="0.25">
      <c r="A908" s="2" t="s">
        <v>2353</v>
      </c>
      <c r="B908" s="2" t="s">
        <v>2402</v>
      </c>
      <c r="C908" s="2" t="s">
        <v>2403</v>
      </c>
      <c r="D908" s="2" t="s">
        <v>705</v>
      </c>
      <c r="E908" s="2" t="s">
        <v>27</v>
      </c>
      <c r="F908" s="3">
        <v>44215.018240740741</v>
      </c>
      <c r="G908" s="4">
        <v>43081.490914351853</v>
      </c>
      <c r="H908" s="4">
        <v>43076</v>
      </c>
      <c r="I908" s="21">
        <f t="shared" si="14"/>
        <v>2017</v>
      </c>
      <c r="J908" s="4">
        <v>43080</v>
      </c>
      <c r="K908" s="5">
        <v>0.5</v>
      </c>
      <c r="L908" s="5">
        <v>0</v>
      </c>
      <c r="M908" s="6">
        <v>0.50000000360254881</v>
      </c>
      <c r="N908" s="6">
        <v>0</v>
      </c>
      <c r="O908" s="7">
        <v>1387906.25</v>
      </c>
      <c r="P908" s="7">
        <v>693953.12</v>
      </c>
      <c r="Q908" s="7">
        <v>0</v>
      </c>
      <c r="R908" s="7">
        <v>693953.12</v>
      </c>
      <c r="S908" s="7">
        <v>0</v>
      </c>
      <c r="T908" s="8">
        <v>693953.13</v>
      </c>
      <c r="U908" s="8">
        <v>0</v>
      </c>
    </row>
    <row r="909" spans="1:21" x14ac:dyDescent="0.25">
      <c r="A909" s="2" t="s">
        <v>2353</v>
      </c>
      <c r="B909" s="2" t="s">
        <v>2404</v>
      </c>
      <c r="C909" s="2" t="s">
        <v>2405</v>
      </c>
      <c r="D909" s="2" t="s">
        <v>2406</v>
      </c>
      <c r="E909" s="2" t="s">
        <v>27</v>
      </c>
      <c r="F909" s="3">
        <v>44005.069212962961</v>
      </c>
      <c r="G909" s="4">
        <v>43081.584826388891</v>
      </c>
      <c r="H909" s="4">
        <v>43076</v>
      </c>
      <c r="I909" s="21">
        <f t="shared" si="14"/>
        <v>2017</v>
      </c>
      <c r="J909" s="4">
        <v>43077</v>
      </c>
      <c r="K909" s="5">
        <v>0.5</v>
      </c>
      <c r="L909" s="5">
        <v>0</v>
      </c>
      <c r="M909" s="6">
        <v>0.5</v>
      </c>
      <c r="N909" s="6">
        <v>0</v>
      </c>
      <c r="O909" s="7">
        <v>2359500</v>
      </c>
      <c r="P909" s="7">
        <v>1179750</v>
      </c>
      <c r="Q909" s="7">
        <v>0</v>
      </c>
      <c r="R909" s="7">
        <v>1179750</v>
      </c>
      <c r="S909" s="7">
        <v>0</v>
      </c>
      <c r="T909" s="8">
        <v>1179750</v>
      </c>
      <c r="U909" s="8">
        <v>0</v>
      </c>
    </row>
    <row r="910" spans="1:21" x14ac:dyDescent="0.25">
      <c r="A910" s="2" t="s">
        <v>2353</v>
      </c>
      <c r="B910" s="2" t="s">
        <v>2407</v>
      </c>
      <c r="C910" s="2" t="s">
        <v>2408</v>
      </c>
      <c r="D910" s="2" t="s">
        <v>2307</v>
      </c>
      <c r="E910" s="2" t="s">
        <v>27</v>
      </c>
      <c r="F910" s="3">
        <v>44005.055509259262</v>
      </c>
      <c r="G910" s="4">
        <v>43054.451828703706</v>
      </c>
      <c r="H910" s="4">
        <v>43052</v>
      </c>
      <c r="I910" s="21">
        <f t="shared" si="14"/>
        <v>2017</v>
      </c>
      <c r="J910" s="4">
        <v>43052</v>
      </c>
      <c r="K910" s="5">
        <v>0.5</v>
      </c>
      <c r="L910" s="5">
        <v>0</v>
      </c>
      <c r="M910" s="6">
        <v>0.50000000100134856</v>
      </c>
      <c r="N910" s="6">
        <v>0</v>
      </c>
      <c r="O910" s="7">
        <v>4993266.25</v>
      </c>
      <c r="P910" s="7">
        <v>2496633.12</v>
      </c>
      <c r="Q910" s="7">
        <v>0</v>
      </c>
      <c r="R910" s="7">
        <v>2496633.12</v>
      </c>
      <c r="S910" s="7">
        <v>0</v>
      </c>
      <c r="T910" s="8">
        <v>2496633.13</v>
      </c>
      <c r="U910" s="8">
        <v>0</v>
      </c>
    </row>
    <row r="911" spans="1:21" x14ac:dyDescent="0.25">
      <c r="A911" s="2" t="s">
        <v>2353</v>
      </c>
      <c r="B911" s="2" t="s">
        <v>2409</v>
      </c>
      <c r="C911" s="2" t="s">
        <v>2410</v>
      </c>
      <c r="D911" s="2" t="s">
        <v>1514</v>
      </c>
      <c r="E911" s="2" t="s">
        <v>27</v>
      </c>
      <c r="F911" s="3">
        <v>44005.064687500002</v>
      </c>
      <c r="G911" s="4">
        <v>43080.648321759261</v>
      </c>
      <c r="H911" s="4">
        <v>43059</v>
      </c>
      <c r="I911" s="21">
        <f t="shared" si="14"/>
        <v>2017</v>
      </c>
      <c r="J911" s="4">
        <v>43061</v>
      </c>
      <c r="K911" s="5">
        <v>0.5</v>
      </c>
      <c r="L911" s="5">
        <v>0</v>
      </c>
      <c r="M911" s="6">
        <v>0.5</v>
      </c>
      <c r="N911" s="6">
        <v>0</v>
      </c>
      <c r="O911" s="7">
        <v>2996050</v>
      </c>
      <c r="P911" s="7">
        <v>1498025</v>
      </c>
      <c r="Q911" s="7">
        <v>0</v>
      </c>
      <c r="R911" s="7">
        <v>1498025</v>
      </c>
      <c r="S911" s="7">
        <v>0</v>
      </c>
      <c r="T911" s="8">
        <v>1498025</v>
      </c>
      <c r="U911" s="8">
        <v>0</v>
      </c>
    </row>
    <row r="912" spans="1:21" x14ac:dyDescent="0.25">
      <c r="A912" s="2" t="s">
        <v>2353</v>
      </c>
      <c r="B912" s="2" t="s">
        <v>2411</v>
      </c>
      <c r="C912" s="2" t="s">
        <v>2412</v>
      </c>
      <c r="D912" s="2" t="s">
        <v>1616</v>
      </c>
      <c r="E912" s="2" t="s">
        <v>27</v>
      </c>
      <c r="F912" s="3">
        <v>44005.058738425927</v>
      </c>
      <c r="G912" s="4">
        <v>43062.480416666665</v>
      </c>
      <c r="H912" s="4">
        <v>43059</v>
      </c>
      <c r="I912" s="21">
        <f t="shared" si="14"/>
        <v>2017</v>
      </c>
      <c r="J912" s="4">
        <v>43060</v>
      </c>
      <c r="K912" s="5">
        <v>0.5</v>
      </c>
      <c r="L912" s="5">
        <v>0</v>
      </c>
      <c r="M912" s="6">
        <v>0.5</v>
      </c>
      <c r="N912" s="6">
        <v>0</v>
      </c>
      <c r="O912" s="7">
        <v>1984857.5</v>
      </c>
      <c r="P912" s="7">
        <v>992428.75</v>
      </c>
      <c r="Q912" s="7">
        <v>0</v>
      </c>
      <c r="R912" s="7">
        <v>992428.75</v>
      </c>
      <c r="S912" s="7">
        <v>0</v>
      </c>
      <c r="T912" s="8">
        <v>992428.75</v>
      </c>
      <c r="U912" s="8">
        <v>0</v>
      </c>
    </row>
    <row r="913" spans="1:21" x14ac:dyDescent="0.25">
      <c r="A913" s="2" t="s">
        <v>2353</v>
      </c>
      <c r="B913" s="2" t="s">
        <v>2413</v>
      </c>
      <c r="C913" s="2" t="s">
        <v>2414</v>
      </c>
      <c r="D913" s="2" t="s">
        <v>2307</v>
      </c>
      <c r="E913" s="2" t="s">
        <v>27</v>
      </c>
      <c r="F913" s="3">
        <v>44005.06695601852</v>
      </c>
      <c r="G913" s="4">
        <v>43208.410682870373</v>
      </c>
      <c r="H913" s="4">
        <v>43039</v>
      </c>
      <c r="I913" s="21">
        <f t="shared" si="14"/>
        <v>2017</v>
      </c>
      <c r="J913" s="4">
        <v>43041</v>
      </c>
      <c r="K913" s="5">
        <v>0.5</v>
      </c>
      <c r="L913" s="5">
        <v>0</v>
      </c>
      <c r="M913" s="6">
        <v>0.5</v>
      </c>
      <c r="N913" s="6">
        <v>0</v>
      </c>
      <c r="O913" s="7">
        <v>4538472.5</v>
      </c>
      <c r="P913" s="7">
        <v>2269236.25</v>
      </c>
      <c r="Q913" s="7">
        <v>0</v>
      </c>
      <c r="R913" s="7">
        <v>2269236.25</v>
      </c>
      <c r="S913" s="7">
        <v>0</v>
      </c>
      <c r="T913" s="8">
        <v>2269236.25</v>
      </c>
      <c r="U913" s="8">
        <v>0</v>
      </c>
    </row>
    <row r="914" spans="1:21" x14ac:dyDescent="0.25">
      <c r="A914" s="2" t="s">
        <v>2353</v>
      </c>
      <c r="B914" s="2" t="s">
        <v>2415</v>
      </c>
      <c r="C914" s="2" t="s">
        <v>2416</v>
      </c>
      <c r="D914" s="2" t="s">
        <v>2417</v>
      </c>
      <c r="E914" s="2" t="s">
        <v>27</v>
      </c>
      <c r="F914" s="3">
        <v>44287.043391203704</v>
      </c>
      <c r="G914" s="4">
        <v>43083.617002314815</v>
      </c>
      <c r="H914" s="4">
        <v>43082</v>
      </c>
      <c r="I914" s="21">
        <f t="shared" si="14"/>
        <v>2017</v>
      </c>
      <c r="J914" s="4">
        <v>43083</v>
      </c>
      <c r="K914" s="5">
        <v>0.5</v>
      </c>
      <c r="L914" s="5">
        <v>0</v>
      </c>
      <c r="M914" s="6">
        <v>0.5</v>
      </c>
      <c r="N914" s="6">
        <v>0</v>
      </c>
      <c r="O914" s="7">
        <v>8135716.2999999998</v>
      </c>
      <c r="P914" s="7">
        <v>4067858.15</v>
      </c>
      <c r="Q914" s="7">
        <v>0</v>
      </c>
      <c r="R914" s="7">
        <v>4067858.15</v>
      </c>
      <c r="S914" s="7">
        <v>0</v>
      </c>
      <c r="T914" s="8">
        <v>4067858.15</v>
      </c>
      <c r="U914" s="8">
        <v>0</v>
      </c>
    </row>
    <row r="915" spans="1:21" x14ac:dyDescent="0.25">
      <c r="A915" s="2" t="s">
        <v>2353</v>
      </c>
      <c r="B915" s="2" t="s">
        <v>2418</v>
      </c>
      <c r="C915" s="2" t="s">
        <v>2419</v>
      </c>
      <c r="D915" s="2" t="s">
        <v>2420</v>
      </c>
      <c r="E915" s="2" t="s">
        <v>27</v>
      </c>
      <c r="F915" s="3">
        <v>44005.063958333332</v>
      </c>
      <c r="G915" s="4">
        <v>43042.424641203703</v>
      </c>
      <c r="H915" s="4">
        <v>43039</v>
      </c>
      <c r="I915" s="21">
        <f t="shared" si="14"/>
        <v>2017</v>
      </c>
      <c r="J915" s="4">
        <v>43039</v>
      </c>
      <c r="K915" s="5">
        <v>0.5</v>
      </c>
      <c r="L915" s="5">
        <v>0</v>
      </c>
      <c r="M915" s="6">
        <v>0.50000000217869467</v>
      </c>
      <c r="N915" s="6">
        <v>0</v>
      </c>
      <c r="O915" s="7">
        <v>2294952.15</v>
      </c>
      <c r="P915" s="7">
        <v>1147476.07</v>
      </c>
      <c r="Q915" s="7">
        <v>0</v>
      </c>
      <c r="R915" s="7">
        <v>1147476.07</v>
      </c>
      <c r="S915" s="7">
        <v>0</v>
      </c>
      <c r="T915" s="8">
        <v>1147476.08</v>
      </c>
      <c r="U915" s="8">
        <v>0</v>
      </c>
    </row>
    <row r="916" spans="1:21" x14ac:dyDescent="0.25">
      <c r="A916" s="2" t="s">
        <v>2353</v>
      </c>
      <c r="B916" s="2" t="s">
        <v>2421</v>
      </c>
      <c r="C916" s="2" t="s">
        <v>2422</v>
      </c>
      <c r="D916" s="2" t="s">
        <v>1747</v>
      </c>
      <c r="E916" s="2" t="s">
        <v>27</v>
      </c>
      <c r="F916" s="3">
        <v>44028.982673611114</v>
      </c>
      <c r="G916" s="4">
        <v>43045.476331018515</v>
      </c>
      <c r="H916" s="4">
        <v>43039</v>
      </c>
      <c r="I916" s="21">
        <f t="shared" si="14"/>
        <v>2017</v>
      </c>
      <c r="J916" s="4">
        <v>43041</v>
      </c>
      <c r="K916" s="5">
        <v>0.5</v>
      </c>
      <c r="L916" s="5">
        <v>0</v>
      </c>
      <c r="M916" s="6">
        <v>0.5</v>
      </c>
      <c r="N916" s="6">
        <v>0</v>
      </c>
      <c r="O916" s="7">
        <v>2282105</v>
      </c>
      <c r="P916" s="7">
        <v>1141052.5</v>
      </c>
      <c r="Q916" s="7">
        <v>0</v>
      </c>
      <c r="R916" s="7">
        <v>1141052.5</v>
      </c>
      <c r="S916" s="7">
        <v>0</v>
      </c>
      <c r="T916" s="8">
        <v>1141052.5</v>
      </c>
      <c r="U916" s="8">
        <v>0</v>
      </c>
    </row>
    <row r="917" spans="1:21" x14ac:dyDescent="0.25">
      <c r="A917" s="2" t="s">
        <v>2353</v>
      </c>
      <c r="B917" s="2" t="s">
        <v>2423</v>
      </c>
      <c r="C917" s="2" t="s">
        <v>2424</v>
      </c>
      <c r="D917" s="2" t="s">
        <v>2285</v>
      </c>
      <c r="E917" s="2" t="s">
        <v>27</v>
      </c>
      <c r="F917" s="3">
        <v>44215.01667824074</v>
      </c>
      <c r="G917" s="4">
        <v>43119.635798611111</v>
      </c>
      <c r="H917" s="4">
        <v>43090</v>
      </c>
      <c r="I917" s="21">
        <f t="shared" si="14"/>
        <v>2017</v>
      </c>
      <c r="J917" s="4">
        <v>43090</v>
      </c>
      <c r="K917" s="5">
        <v>0.5</v>
      </c>
      <c r="L917" s="5">
        <v>0</v>
      </c>
      <c r="M917" s="6">
        <v>0.5</v>
      </c>
      <c r="N917" s="6">
        <v>0</v>
      </c>
      <c r="O917" s="7">
        <v>1588150</v>
      </c>
      <c r="P917" s="7">
        <v>794075</v>
      </c>
      <c r="Q917" s="7">
        <v>0</v>
      </c>
      <c r="R917" s="7">
        <v>794075</v>
      </c>
      <c r="S917" s="7">
        <v>0</v>
      </c>
      <c r="T917" s="8">
        <v>794075</v>
      </c>
      <c r="U917" s="8">
        <v>0</v>
      </c>
    </row>
    <row r="918" spans="1:21" x14ac:dyDescent="0.25">
      <c r="A918" s="2" t="s">
        <v>2353</v>
      </c>
      <c r="B918" s="2" t="s">
        <v>2425</v>
      </c>
      <c r="C918" s="2" t="s">
        <v>2426</v>
      </c>
      <c r="D918" s="2" t="s">
        <v>481</v>
      </c>
      <c r="E918" s="2" t="s">
        <v>27</v>
      </c>
      <c r="F918" s="3">
        <v>44005.054305555554</v>
      </c>
      <c r="G918" s="4">
        <v>43042.400173611109</v>
      </c>
      <c r="H918" s="4">
        <v>43039</v>
      </c>
      <c r="I918" s="21">
        <f t="shared" si="14"/>
        <v>2017</v>
      </c>
      <c r="J918" s="4">
        <v>43039</v>
      </c>
      <c r="K918" s="5">
        <v>0.5</v>
      </c>
      <c r="L918" s="5">
        <v>0</v>
      </c>
      <c r="M918" s="6">
        <v>0.50000000200466588</v>
      </c>
      <c r="N918" s="6">
        <v>0</v>
      </c>
      <c r="O918" s="7">
        <v>2494181.25</v>
      </c>
      <c r="P918" s="7">
        <v>1247090.6200000001</v>
      </c>
      <c r="Q918" s="7">
        <v>0</v>
      </c>
      <c r="R918" s="7">
        <v>1247090.6200000001</v>
      </c>
      <c r="S918" s="7">
        <v>0</v>
      </c>
      <c r="T918" s="8">
        <v>1247090.6299999999</v>
      </c>
      <c r="U918" s="8">
        <v>0</v>
      </c>
    </row>
    <row r="919" spans="1:21" x14ac:dyDescent="0.25">
      <c r="A919" s="2" t="s">
        <v>2353</v>
      </c>
      <c r="B919" s="2" t="s">
        <v>2427</v>
      </c>
      <c r="C919" s="2" t="s">
        <v>2428</v>
      </c>
      <c r="D919" s="2" t="s">
        <v>2429</v>
      </c>
      <c r="E919" s="2" t="s">
        <v>27</v>
      </c>
      <c r="F919" s="3">
        <v>44072.018437500003</v>
      </c>
      <c r="G919" s="4">
        <v>43053.39267361111</v>
      </c>
      <c r="H919" s="4">
        <v>43048</v>
      </c>
      <c r="I919" s="21">
        <f t="shared" si="14"/>
        <v>2017</v>
      </c>
      <c r="J919" s="4">
        <v>43052</v>
      </c>
      <c r="K919" s="5">
        <v>0.5</v>
      </c>
      <c r="L919" s="5">
        <v>0</v>
      </c>
      <c r="M919" s="6">
        <v>0.5</v>
      </c>
      <c r="N919" s="6">
        <v>0</v>
      </c>
      <c r="O919" s="7">
        <v>3098987.5</v>
      </c>
      <c r="P919" s="7">
        <v>1549493.75</v>
      </c>
      <c r="Q919" s="7">
        <v>0</v>
      </c>
      <c r="R919" s="7">
        <v>1549493.75</v>
      </c>
      <c r="S919" s="7">
        <v>0</v>
      </c>
      <c r="T919" s="8">
        <v>1549493.75</v>
      </c>
      <c r="U919" s="8">
        <v>0</v>
      </c>
    </row>
    <row r="920" spans="1:21" x14ac:dyDescent="0.25">
      <c r="A920" s="2" t="s">
        <v>2353</v>
      </c>
      <c r="B920" s="2" t="s">
        <v>2430</v>
      </c>
      <c r="C920" s="2" t="s">
        <v>2431</v>
      </c>
      <c r="D920" s="2" t="s">
        <v>2432</v>
      </c>
      <c r="E920" s="2" t="s">
        <v>27</v>
      </c>
      <c r="F920" s="3">
        <v>44005.07234953704</v>
      </c>
      <c r="G920" s="4">
        <v>43080.603518518517</v>
      </c>
      <c r="H920" s="4">
        <v>43076</v>
      </c>
      <c r="I920" s="21">
        <f t="shared" si="14"/>
        <v>2017</v>
      </c>
      <c r="J920" s="4">
        <v>43077</v>
      </c>
      <c r="K920" s="5">
        <v>0.5</v>
      </c>
      <c r="L920" s="5">
        <v>0</v>
      </c>
      <c r="M920" s="6">
        <v>0.5</v>
      </c>
      <c r="N920" s="6">
        <v>0</v>
      </c>
      <c r="O920" s="7">
        <v>3743730</v>
      </c>
      <c r="P920" s="7">
        <v>1871865</v>
      </c>
      <c r="Q920" s="7">
        <v>0</v>
      </c>
      <c r="R920" s="7">
        <v>1871865</v>
      </c>
      <c r="S920" s="7">
        <v>0</v>
      </c>
      <c r="T920" s="8">
        <v>1871865</v>
      </c>
      <c r="U920" s="8">
        <v>0</v>
      </c>
    </row>
    <row r="921" spans="1:21" x14ac:dyDescent="0.25">
      <c r="A921" s="2" t="s">
        <v>2353</v>
      </c>
      <c r="B921" s="2" t="s">
        <v>2433</v>
      </c>
      <c r="C921" s="2" t="s">
        <v>2434</v>
      </c>
      <c r="D921" s="2" t="s">
        <v>2435</v>
      </c>
      <c r="E921" s="2" t="s">
        <v>27</v>
      </c>
      <c r="F921" s="3">
        <v>44342.02175925926</v>
      </c>
      <c r="G921" s="4">
        <v>43081.444120370368</v>
      </c>
      <c r="H921" s="4">
        <v>43080</v>
      </c>
      <c r="I921" s="21">
        <f t="shared" si="14"/>
        <v>2017</v>
      </c>
      <c r="J921" s="4">
        <v>43081</v>
      </c>
      <c r="K921" s="5">
        <v>0.5</v>
      </c>
      <c r="L921" s="5">
        <v>0</v>
      </c>
      <c r="M921" s="6">
        <v>0.5</v>
      </c>
      <c r="N921" s="6">
        <v>0</v>
      </c>
      <c r="O921" s="7">
        <v>1417572</v>
      </c>
      <c r="P921" s="7">
        <v>708786</v>
      </c>
      <c r="Q921" s="7">
        <v>0</v>
      </c>
      <c r="R921" s="7">
        <v>708786</v>
      </c>
      <c r="S921" s="7">
        <v>0</v>
      </c>
      <c r="T921" s="8">
        <v>708786</v>
      </c>
      <c r="U921" s="8">
        <v>0</v>
      </c>
    </row>
    <row r="922" spans="1:21" x14ac:dyDescent="0.25">
      <c r="A922" s="2" t="s">
        <v>2353</v>
      </c>
      <c r="B922" s="2" t="s">
        <v>2436</v>
      </c>
      <c r="C922" s="2" t="s">
        <v>2437</v>
      </c>
      <c r="D922" s="2" t="s">
        <v>2438</v>
      </c>
      <c r="E922" s="2" t="s">
        <v>27</v>
      </c>
      <c r="F922" s="3">
        <v>44112.01635416667</v>
      </c>
      <c r="G922" s="4">
        <v>43087.436550925922</v>
      </c>
      <c r="H922" s="4">
        <v>43083</v>
      </c>
      <c r="I922" s="21">
        <f t="shared" si="14"/>
        <v>2017</v>
      </c>
      <c r="J922" s="4">
        <v>43084</v>
      </c>
      <c r="K922" s="5">
        <v>0.5</v>
      </c>
      <c r="L922" s="5">
        <v>0</v>
      </c>
      <c r="M922" s="6">
        <v>0.5</v>
      </c>
      <c r="N922" s="6">
        <v>0</v>
      </c>
      <c r="O922" s="7">
        <v>2823850</v>
      </c>
      <c r="P922" s="7">
        <v>1411925</v>
      </c>
      <c r="Q922" s="7">
        <v>0</v>
      </c>
      <c r="R922" s="7">
        <v>1411925</v>
      </c>
      <c r="S922" s="7">
        <v>0</v>
      </c>
      <c r="T922" s="8">
        <v>1411925</v>
      </c>
      <c r="U922" s="8">
        <v>0</v>
      </c>
    </row>
    <row r="923" spans="1:21" x14ac:dyDescent="0.25">
      <c r="A923" s="2" t="s">
        <v>2353</v>
      </c>
      <c r="B923" s="2" t="s">
        <v>2439</v>
      </c>
      <c r="C923" s="2" t="s">
        <v>2440</v>
      </c>
      <c r="D923" s="2" t="s">
        <v>2352</v>
      </c>
      <c r="E923" s="2" t="s">
        <v>27</v>
      </c>
      <c r="F923" s="3">
        <v>44072.017951388887</v>
      </c>
      <c r="G923" s="4">
        <v>43161.460150462961</v>
      </c>
      <c r="H923" s="4">
        <v>43159</v>
      </c>
      <c r="I923" s="21">
        <f t="shared" si="14"/>
        <v>2018</v>
      </c>
      <c r="J923" s="4">
        <v>43160</v>
      </c>
      <c r="K923" s="5">
        <v>0.5</v>
      </c>
      <c r="L923" s="5">
        <v>0</v>
      </c>
      <c r="M923" s="6">
        <v>0.5</v>
      </c>
      <c r="N923" s="6">
        <v>0</v>
      </c>
      <c r="O923" s="7">
        <v>1232625</v>
      </c>
      <c r="P923" s="7">
        <v>616312.5</v>
      </c>
      <c r="Q923" s="7">
        <v>0</v>
      </c>
      <c r="R923" s="7">
        <v>616312.5</v>
      </c>
      <c r="S923" s="7">
        <v>0</v>
      </c>
      <c r="T923" s="8">
        <v>616312.5</v>
      </c>
      <c r="U923" s="8">
        <v>0</v>
      </c>
    </row>
    <row r="924" spans="1:21" x14ac:dyDescent="0.25">
      <c r="A924" s="2" t="s">
        <v>2353</v>
      </c>
      <c r="B924" s="2" t="s">
        <v>2441</v>
      </c>
      <c r="C924" s="2" t="s">
        <v>2442</v>
      </c>
      <c r="D924" s="2" t="s">
        <v>2443</v>
      </c>
      <c r="E924" s="2" t="s">
        <v>27</v>
      </c>
      <c r="F924" s="3">
        <v>44835.048495370371</v>
      </c>
      <c r="G924" s="4">
        <v>43084.390625</v>
      </c>
      <c r="H924" s="4">
        <v>43082</v>
      </c>
      <c r="I924" s="21">
        <f t="shared" si="14"/>
        <v>2017</v>
      </c>
      <c r="J924" s="4">
        <v>43083</v>
      </c>
      <c r="K924" s="5">
        <v>0.5</v>
      </c>
      <c r="L924" s="5">
        <v>0</v>
      </c>
      <c r="M924" s="6">
        <v>0.5</v>
      </c>
      <c r="N924" s="6">
        <v>0</v>
      </c>
      <c r="O924" s="7">
        <v>3014157.5</v>
      </c>
      <c r="P924" s="7">
        <v>1507078.75</v>
      </c>
      <c r="Q924" s="7">
        <v>0</v>
      </c>
      <c r="R924" s="7">
        <v>1507078.75</v>
      </c>
      <c r="S924" s="7">
        <v>0</v>
      </c>
      <c r="T924" s="8">
        <v>1507078.75</v>
      </c>
      <c r="U924" s="8">
        <v>0</v>
      </c>
    </row>
    <row r="925" spans="1:21" x14ac:dyDescent="0.25">
      <c r="A925" s="2" t="s">
        <v>2353</v>
      </c>
      <c r="B925" s="2" t="s">
        <v>2444</v>
      </c>
      <c r="C925" s="2" t="s">
        <v>2445</v>
      </c>
      <c r="D925" s="2" t="s">
        <v>2271</v>
      </c>
      <c r="E925" s="2" t="s">
        <v>27</v>
      </c>
      <c r="F925" s="3">
        <v>44005.068483796298</v>
      </c>
      <c r="G925" s="4">
        <v>43040.576180555552</v>
      </c>
      <c r="H925" s="4">
        <v>43032</v>
      </c>
      <c r="I925" s="21">
        <f t="shared" si="14"/>
        <v>2017</v>
      </c>
      <c r="J925" s="4">
        <v>43032</v>
      </c>
      <c r="K925" s="5">
        <v>0.5</v>
      </c>
      <c r="L925" s="5">
        <v>0</v>
      </c>
      <c r="M925" s="6">
        <v>0.5</v>
      </c>
      <c r="N925" s="6">
        <v>0</v>
      </c>
      <c r="O925" s="7">
        <v>4523530</v>
      </c>
      <c r="P925" s="7">
        <v>2261765</v>
      </c>
      <c r="Q925" s="7">
        <v>0</v>
      </c>
      <c r="R925" s="7">
        <v>2261765</v>
      </c>
      <c r="S925" s="7">
        <v>0</v>
      </c>
      <c r="T925" s="8">
        <v>2261765</v>
      </c>
      <c r="U925" s="8">
        <v>0</v>
      </c>
    </row>
    <row r="926" spans="1:21" x14ac:dyDescent="0.25">
      <c r="A926" s="2" t="s">
        <v>2353</v>
      </c>
      <c r="B926" s="2" t="s">
        <v>2446</v>
      </c>
      <c r="C926" s="2" t="s">
        <v>2447</v>
      </c>
      <c r="D926" s="2" t="s">
        <v>714</v>
      </c>
      <c r="E926" s="2" t="s">
        <v>333</v>
      </c>
      <c r="F926" s="3">
        <v>43315.423483796294</v>
      </c>
      <c r="G926" s="4">
        <v>43081.61928240741</v>
      </c>
      <c r="H926" s="4">
        <v>43076</v>
      </c>
      <c r="I926" s="21">
        <f t="shared" si="14"/>
        <v>2017</v>
      </c>
      <c r="J926" s="4">
        <v>43077</v>
      </c>
      <c r="K926" s="5">
        <v>0.5</v>
      </c>
      <c r="L926" s="5">
        <v>0</v>
      </c>
      <c r="M926" s="6">
        <v>0.5</v>
      </c>
      <c r="N926" s="6">
        <v>0</v>
      </c>
      <c r="O926" s="7">
        <v>1752608.44</v>
      </c>
      <c r="P926" s="7">
        <v>876304.22</v>
      </c>
      <c r="Q926" s="7">
        <v>0</v>
      </c>
      <c r="R926" s="7">
        <v>876304.22</v>
      </c>
      <c r="S926" s="7">
        <v>0</v>
      </c>
      <c r="T926" s="8">
        <v>876304.22</v>
      </c>
      <c r="U926" s="8">
        <v>0</v>
      </c>
    </row>
    <row r="927" spans="1:21" x14ac:dyDescent="0.25">
      <c r="A927" s="2" t="s">
        <v>2353</v>
      </c>
      <c r="B927" s="2" t="s">
        <v>2448</v>
      </c>
      <c r="C927" s="2" t="s">
        <v>2449</v>
      </c>
      <c r="D927" s="2" t="s">
        <v>2327</v>
      </c>
      <c r="E927" s="2" t="s">
        <v>27</v>
      </c>
      <c r="F927" s="3">
        <v>44005.060613425929</v>
      </c>
      <c r="G927" s="4">
        <v>43081.490312499998</v>
      </c>
      <c r="H927" s="4">
        <v>43076</v>
      </c>
      <c r="I927" s="21">
        <f t="shared" si="14"/>
        <v>2017</v>
      </c>
      <c r="J927" s="4">
        <v>43080</v>
      </c>
      <c r="K927" s="5">
        <v>0.5</v>
      </c>
      <c r="L927" s="5">
        <v>0</v>
      </c>
      <c r="M927" s="6">
        <v>0.50000000161046476</v>
      </c>
      <c r="N927" s="6">
        <v>0</v>
      </c>
      <c r="O927" s="7">
        <v>3104693.75</v>
      </c>
      <c r="P927" s="7">
        <v>1552346.87</v>
      </c>
      <c r="Q927" s="7">
        <v>0</v>
      </c>
      <c r="R927" s="7">
        <v>1552346.87</v>
      </c>
      <c r="S927" s="7">
        <v>0</v>
      </c>
      <c r="T927" s="8">
        <v>1552346.88</v>
      </c>
      <c r="U927" s="8">
        <v>0</v>
      </c>
    </row>
    <row r="928" spans="1:21" x14ac:dyDescent="0.25">
      <c r="A928" s="2" t="s">
        <v>2353</v>
      </c>
      <c r="B928" s="2" t="s">
        <v>2450</v>
      </c>
      <c r="C928" s="2" t="s">
        <v>2451</v>
      </c>
      <c r="D928" s="2" t="s">
        <v>885</v>
      </c>
      <c r="E928" s="2" t="s">
        <v>27</v>
      </c>
      <c r="F928" s="3">
        <v>44005.067939814813</v>
      </c>
      <c r="G928" s="4">
        <v>43087.398738425924</v>
      </c>
      <c r="H928" s="4">
        <v>43076</v>
      </c>
      <c r="I928" s="21">
        <f t="shared" si="14"/>
        <v>2017</v>
      </c>
      <c r="J928" s="4">
        <v>43077</v>
      </c>
      <c r="K928" s="5">
        <v>0.5</v>
      </c>
      <c r="L928" s="5">
        <v>0</v>
      </c>
      <c r="M928" s="6">
        <v>0.5000000009058182</v>
      </c>
      <c r="N928" s="6">
        <v>0</v>
      </c>
      <c r="O928" s="7">
        <v>5519871.25</v>
      </c>
      <c r="P928" s="7">
        <v>2759935.62</v>
      </c>
      <c r="Q928" s="7">
        <v>0</v>
      </c>
      <c r="R928" s="7">
        <v>2759935.62</v>
      </c>
      <c r="S928" s="7">
        <v>0</v>
      </c>
      <c r="T928" s="8">
        <v>2759935.63</v>
      </c>
      <c r="U928" s="8">
        <v>0</v>
      </c>
    </row>
    <row r="929" spans="1:21" x14ac:dyDescent="0.25">
      <c r="A929" s="2" t="s">
        <v>2353</v>
      </c>
      <c r="B929" s="2" t="s">
        <v>2452</v>
      </c>
      <c r="C929" s="2" t="s">
        <v>2453</v>
      </c>
      <c r="D929" s="2" t="s">
        <v>885</v>
      </c>
      <c r="E929" s="2" t="s">
        <v>27</v>
      </c>
      <c r="F929" s="3">
        <v>44005.061273148145</v>
      </c>
      <c r="G929" s="4">
        <v>43076.552476851852</v>
      </c>
      <c r="H929" s="4">
        <v>43069</v>
      </c>
      <c r="I929" s="21">
        <f t="shared" si="14"/>
        <v>2017</v>
      </c>
      <c r="J929" s="4">
        <v>43074</v>
      </c>
      <c r="K929" s="5">
        <v>0.5</v>
      </c>
      <c r="L929" s="5">
        <v>0</v>
      </c>
      <c r="M929" s="6">
        <v>0.5</v>
      </c>
      <c r="N929" s="6">
        <v>0</v>
      </c>
      <c r="O929" s="7">
        <v>1661500</v>
      </c>
      <c r="P929" s="7">
        <v>830750</v>
      </c>
      <c r="Q929" s="7">
        <v>0</v>
      </c>
      <c r="R929" s="7">
        <v>830750</v>
      </c>
      <c r="S929" s="7">
        <v>0</v>
      </c>
      <c r="T929" s="8">
        <v>830750</v>
      </c>
      <c r="U929" s="8">
        <v>0</v>
      </c>
    </row>
    <row r="930" spans="1:21" x14ac:dyDescent="0.25">
      <c r="A930" s="2" t="s">
        <v>2353</v>
      </c>
      <c r="B930" s="2" t="s">
        <v>2454</v>
      </c>
      <c r="C930" s="2" t="s">
        <v>2455</v>
      </c>
      <c r="D930" s="2" t="s">
        <v>2349</v>
      </c>
      <c r="E930" s="2" t="s">
        <v>27</v>
      </c>
      <c r="F930" s="3">
        <v>44005.065428240741</v>
      </c>
      <c r="G930" s="4">
        <v>43084.428495370368</v>
      </c>
      <c r="H930" s="4">
        <v>43082</v>
      </c>
      <c r="I930" s="21">
        <f t="shared" si="14"/>
        <v>2017</v>
      </c>
      <c r="J930" s="4">
        <v>43083</v>
      </c>
      <c r="K930" s="5">
        <v>0.5</v>
      </c>
      <c r="L930" s="5">
        <v>0</v>
      </c>
      <c r="M930" s="6">
        <v>0.5</v>
      </c>
      <c r="N930" s="6">
        <v>0</v>
      </c>
      <c r="O930" s="7">
        <v>1716875</v>
      </c>
      <c r="P930" s="7">
        <v>858437.5</v>
      </c>
      <c r="Q930" s="7">
        <v>0</v>
      </c>
      <c r="R930" s="7">
        <v>858437.5</v>
      </c>
      <c r="S930" s="7">
        <v>0</v>
      </c>
      <c r="T930" s="8">
        <v>858437.5</v>
      </c>
      <c r="U930" s="8">
        <v>0</v>
      </c>
    </row>
    <row r="931" spans="1:21" x14ac:dyDescent="0.25">
      <c r="A931" s="2" t="s">
        <v>2353</v>
      </c>
      <c r="B931" s="2" t="s">
        <v>2456</v>
      </c>
      <c r="C931" s="2" t="s">
        <v>2457</v>
      </c>
      <c r="D931" s="2" t="s">
        <v>1063</v>
      </c>
      <c r="E931" s="2" t="s">
        <v>27</v>
      </c>
      <c r="F931" s="3">
        <v>44005.071481481478</v>
      </c>
      <c r="G931" s="4">
        <v>43045.587210648147</v>
      </c>
      <c r="H931" s="4">
        <v>43038</v>
      </c>
      <c r="I931" s="21">
        <f t="shared" si="14"/>
        <v>2017</v>
      </c>
      <c r="J931" s="4">
        <v>43042</v>
      </c>
      <c r="K931" s="5">
        <v>0.5</v>
      </c>
      <c r="L931" s="5">
        <v>0</v>
      </c>
      <c r="M931" s="6">
        <v>0.5</v>
      </c>
      <c r="N931" s="6">
        <v>0</v>
      </c>
      <c r="O931" s="7">
        <v>2878110</v>
      </c>
      <c r="P931" s="7">
        <v>1439055</v>
      </c>
      <c r="Q931" s="7">
        <v>0</v>
      </c>
      <c r="R931" s="7">
        <v>1439055</v>
      </c>
      <c r="S931" s="7">
        <v>0</v>
      </c>
      <c r="T931" s="8">
        <v>1439055</v>
      </c>
      <c r="U931" s="8">
        <v>0</v>
      </c>
    </row>
    <row r="932" spans="1:21" x14ac:dyDescent="0.25">
      <c r="A932" s="2" t="s">
        <v>2353</v>
      </c>
      <c r="B932" s="2" t="s">
        <v>2458</v>
      </c>
      <c r="C932" s="2" t="s">
        <v>2459</v>
      </c>
      <c r="D932" s="2" t="s">
        <v>2315</v>
      </c>
      <c r="E932" s="2" t="s">
        <v>27</v>
      </c>
      <c r="F932" s="3">
        <v>44005.066192129627</v>
      </c>
      <c r="G932" s="4">
        <v>43080.722395833334</v>
      </c>
      <c r="H932" s="4">
        <v>43066</v>
      </c>
      <c r="I932" s="21">
        <f t="shared" si="14"/>
        <v>2017</v>
      </c>
      <c r="J932" s="4">
        <v>43067</v>
      </c>
      <c r="K932" s="5">
        <v>0.5</v>
      </c>
      <c r="L932" s="5">
        <v>0</v>
      </c>
      <c r="M932" s="6">
        <v>0.5</v>
      </c>
      <c r="N932" s="6">
        <v>0</v>
      </c>
      <c r="O932" s="7">
        <v>3986184.68</v>
      </c>
      <c r="P932" s="7">
        <v>1993092.34</v>
      </c>
      <c r="Q932" s="7">
        <v>0</v>
      </c>
      <c r="R932" s="7">
        <v>1993092.34</v>
      </c>
      <c r="S932" s="7">
        <v>0</v>
      </c>
      <c r="T932" s="8">
        <v>1993092.34</v>
      </c>
      <c r="U932" s="8">
        <v>0</v>
      </c>
    </row>
    <row r="933" spans="1:21" x14ac:dyDescent="0.25">
      <c r="A933" s="2" t="s">
        <v>2353</v>
      </c>
      <c r="B933" s="2" t="s">
        <v>2460</v>
      </c>
      <c r="C933" s="2" t="s">
        <v>2461</v>
      </c>
      <c r="D933" s="2" t="s">
        <v>2462</v>
      </c>
      <c r="E933" s="2" t="s">
        <v>27</v>
      </c>
      <c r="F933" s="3">
        <v>44342.012870370374</v>
      </c>
      <c r="G933" s="4">
        <v>43088.591504629629</v>
      </c>
      <c r="H933" s="4">
        <v>43087</v>
      </c>
      <c r="I933" s="21">
        <f t="shared" si="14"/>
        <v>2017</v>
      </c>
      <c r="J933" s="4">
        <v>43088</v>
      </c>
      <c r="K933" s="5">
        <v>0.5</v>
      </c>
      <c r="L933" s="5">
        <v>0</v>
      </c>
      <c r="M933" s="6">
        <v>0.5</v>
      </c>
      <c r="N933" s="6">
        <v>0</v>
      </c>
      <c r="O933" s="7">
        <v>1829542.5</v>
      </c>
      <c r="P933" s="7">
        <v>914771.25</v>
      </c>
      <c r="Q933" s="7">
        <v>0</v>
      </c>
      <c r="R933" s="7">
        <v>914771.25</v>
      </c>
      <c r="S933" s="7">
        <v>0</v>
      </c>
      <c r="T933" s="8">
        <v>914771.25</v>
      </c>
      <c r="U933" s="8">
        <v>0</v>
      </c>
    </row>
    <row r="934" spans="1:21" x14ac:dyDescent="0.25">
      <c r="A934" s="2" t="s">
        <v>2463</v>
      </c>
      <c r="B934" s="2" t="s">
        <v>2464</v>
      </c>
      <c r="C934" s="2" t="s">
        <v>2465</v>
      </c>
      <c r="D934" s="2" t="s">
        <v>786</v>
      </c>
      <c r="E934" s="2" t="s">
        <v>27</v>
      </c>
      <c r="F934" s="3">
        <v>44287.055439814816</v>
      </c>
      <c r="G934" s="4">
        <v>43271.468645833331</v>
      </c>
      <c r="H934" s="4">
        <v>43269</v>
      </c>
      <c r="I934" s="21">
        <f t="shared" si="14"/>
        <v>2018</v>
      </c>
      <c r="J934" s="4">
        <v>43269</v>
      </c>
      <c r="K934" s="5">
        <v>0.5</v>
      </c>
      <c r="L934" s="5">
        <v>0</v>
      </c>
      <c r="M934" s="6">
        <v>0.5</v>
      </c>
      <c r="N934" s="6">
        <v>0</v>
      </c>
      <c r="O934" s="7">
        <v>886516</v>
      </c>
      <c r="P934" s="7">
        <v>443258</v>
      </c>
      <c r="Q934" s="7">
        <v>0</v>
      </c>
      <c r="R934" s="7">
        <v>443258</v>
      </c>
      <c r="S934" s="7">
        <v>0</v>
      </c>
      <c r="T934" s="8">
        <v>443258</v>
      </c>
      <c r="U934" s="8">
        <v>0</v>
      </c>
    </row>
    <row r="935" spans="1:21" x14ac:dyDescent="0.25">
      <c r="A935" s="2" t="s">
        <v>2463</v>
      </c>
      <c r="B935" s="2" t="s">
        <v>2466</v>
      </c>
      <c r="C935" s="2" t="s">
        <v>2467</v>
      </c>
      <c r="D935" s="2" t="s">
        <v>1806</v>
      </c>
      <c r="E935" s="2" t="s">
        <v>27</v>
      </c>
      <c r="F935" s="3">
        <v>44287.054710648146</v>
      </c>
      <c r="G935" s="4">
        <v>43269.306435185186</v>
      </c>
      <c r="H935" s="4">
        <v>43257</v>
      </c>
      <c r="I935" s="21">
        <f t="shared" si="14"/>
        <v>2018</v>
      </c>
      <c r="J935" s="4">
        <v>43257</v>
      </c>
      <c r="K935" s="5">
        <v>0.5</v>
      </c>
      <c r="L935" s="5">
        <v>0</v>
      </c>
      <c r="M935" s="6">
        <v>0.5</v>
      </c>
      <c r="N935" s="6">
        <v>0</v>
      </c>
      <c r="O935" s="7">
        <v>1769146</v>
      </c>
      <c r="P935" s="7">
        <v>884573</v>
      </c>
      <c r="Q935" s="7">
        <v>0</v>
      </c>
      <c r="R935" s="7">
        <v>884573</v>
      </c>
      <c r="S935" s="7">
        <v>0</v>
      </c>
      <c r="T935" s="8">
        <v>884573</v>
      </c>
      <c r="U935" s="8">
        <v>0</v>
      </c>
    </row>
    <row r="936" spans="1:21" x14ac:dyDescent="0.25">
      <c r="A936" s="2" t="s">
        <v>2463</v>
      </c>
      <c r="B936" s="2" t="s">
        <v>2468</v>
      </c>
      <c r="C936" s="2" t="s">
        <v>2469</v>
      </c>
      <c r="D936" s="2" t="s">
        <v>1347</v>
      </c>
      <c r="E936" s="2" t="s">
        <v>27</v>
      </c>
      <c r="F936" s="3">
        <v>44534.006527777776</v>
      </c>
      <c r="G936" s="4">
        <v>43262.665046296293</v>
      </c>
      <c r="H936" s="4">
        <v>43255</v>
      </c>
      <c r="I936" s="21">
        <f t="shared" si="14"/>
        <v>2018</v>
      </c>
      <c r="J936" s="4">
        <v>43257</v>
      </c>
      <c r="K936" s="5">
        <v>0.5</v>
      </c>
      <c r="L936" s="5">
        <v>0</v>
      </c>
      <c r="M936" s="6">
        <v>0.5</v>
      </c>
      <c r="N936" s="6">
        <v>0</v>
      </c>
      <c r="O936" s="7">
        <v>1147778</v>
      </c>
      <c r="P936" s="7">
        <v>573889</v>
      </c>
      <c r="Q936" s="7">
        <v>0</v>
      </c>
      <c r="R936" s="7">
        <v>573889</v>
      </c>
      <c r="S936" s="7">
        <v>0</v>
      </c>
      <c r="T936" s="8">
        <v>573889</v>
      </c>
      <c r="U936" s="8">
        <v>0</v>
      </c>
    </row>
    <row r="937" spans="1:21" x14ac:dyDescent="0.25">
      <c r="A937" s="2" t="s">
        <v>2463</v>
      </c>
      <c r="B937" s="2" t="s">
        <v>2470</v>
      </c>
      <c r="C937" s="2" t="s">
        <v>2471</v>
      </c>
      <c r="D937" s="2" t="s">
        <v>2472</v>
      </c>
      <c r="E937" s="2" t="s">
        <v>27</v>
      </c>
      <c r="F937" s="3">
        <v>44707.016851851855</v>
      </c>
      <c r="G937" s="4">
        <v>43440.527071759258</v>
      </c>
      <c r="H937" s="4">
        <v>43438</v>
      </c>
      <c r="I937" s="21">
        <f t="shared" si="14"/>
        <v>2018</v>
      </c>
      <c r="J937" s="4">
        <v>43439</v>
      </c>
      <c r="K937" s="5">
        <v>0.5</v>
      </c>
      <c r="L937" s="5">
        <v>0</v>
      </c>
      <c r="M937" s="6">
        <v>0.5</v>
      </c>
      <c r="N937" s="6">
        <v>0</v>
      </c>
      <c r="O937" s="7">
        <v>1457285</v>
      </c>
      <c r="P937" s="7">
        <v>728642.5</v>
      </c>
      <c r="Q937" s="7">
        <v>0</v>
      </c>
      <c r="R937" s="7">
        <v>728642.5</v>
      </c>
      <c r="S937" s="7">
        <v>0</v>
      </c>
      <c r="T937" s="8">
        <v>728642.5</v>
      </c>
      <c r="U937" s="8">
        <v>0</v>
      </c>
    </row>
    <row r="938" spans="1:21" x14ac:dyDescent="0.25">
      <c r="A938" s="2" t="s">
        <v>2463</v>
      </c>
      <c r="B938" s="2" t="s">
        <v>2473</v>
      </c>
      <c r="C938" s="2" t="s">
        <v>2474</v>
      </c>
      <c r="D938" s="2" t="s">
        <v>2475</v>
      </c>
      <c r="E938" s="2" t="s">
        <v>27</v>
      </c>
      <c r="F938" s="3">
        <v>44072.029131944444</v>
      </c>
      <c r="G938" s="4">
        <v>43294.513657407406</v>
      </c>
      <c r="H938" s="4">
        <v>43283</v>
      </c>
      <c r="I938" s="21">
        <f t="shared" si="14"/>
        <v>2018</v>
      </c>
      <c r="J938" s="4">
        <v>43284</v>
      </c>
      <c r="K938" s="5">
        <v>0.5</v>
      </c>
      <c r="L938" s="5">
        <v>0</v>
      </c>
      <c r="M938" s="6">
        <v>0.5</v>
      </c>
      <c r="N938" s="6">
        <v>0</v>
      </c>
      <c r="O938" s="7">
        <v>350363</v>
      </c>
      <c r="P938" s="7">
        <v>175181.5</v>
      </c>
      <c r="Q938" s="7">
        <v>0</v>
      </c>
      <c r="R938" s="7">
        <v>175181.5</v>
      </c>
      <c r="S938" s="7">
        <v>0</v>
      </c>
      <c r="T938" s="8">
        <v>175181.5</v>
      </c>
      <c r="U938" s="8">
        <v>0</v>
      </c>
    </row>
    <row r="939" spans="1:21" x14ac:dyDescent="0.25">
      <c r="A939" s="2" t="s">
        <v>2463</v>
      </c>
      <c r="B939" s="2" t="s">
        <v>2476</v>
      </c>
      <c r="C939" s="2" t="s">
        <v>2477</v>
      </c>
      <c r="D939" s="2" t="s">
        <v>2478</v>
      </c>
      <c r="E939" s="2" t="s">
        <v>27</v>
      </c>
      <c r="F939" s="3">
        <v>44433.458449074074</v>
      </c>
      <c r="G939" s="4">
        <v>43440.577025462961</v>
      </c>
      <c r="H939" s="4">
        <v>43438</v>
      </c>
      <c r="I939" s="21">
        <f t="shared" si="14"/>
        <v>2018</v>
      </c>
      <c r="J939" s="4">
        <v>43439</v>
      </c>
      <c r="K939" s="5">
        <v>0.5</v>
      </c>
      <c r="L939" s="5">
        <v>0</v>
      </c>
      <c r="M939" s="6">
        <v>0.5</v>
      </c>
      <c r="N939" s="6">
        <v>0</v>
      </c>
      <c r="O939" s="7">
        <v>558478</v>
      </c>
      <c r="P939" s="7">
        <v>279239</v>
      </c>
      <c r="Q939" s="7">
        <v>0</v>
      </c>
      <c r="R939" s="7">
        <v>279239</v>
      </c>
      <c r="S939" s="7">
        <v>0</v>
      </c>
      <c r="T939" s="8">
        <v>279239</v>
      </c>
      <c r="U939" s="8">
        <v>0</v>
      </c>
    </row>
    <row r="940" spans="1:21" x14ac:dyDescent="0.25">
      <c r="A940" s="2" t="s">
        <v>2463</v>
      </c>
      <c r="B940" s="2" t="s">
        <v>2479</v>
      </c>
      <c r="C940" s="2" t="s">
        <v>2480</v>
      </c>
      <c r="D940" s="2" t="s">
        <v>2481</v>
      </c>
      <c r="E940" s="2" t="s">
        <v>27</v>
      </c>
      <c r="F940" s="3">
        <v>44342.035405092596</v>
      </c>
      <c r="G940" s="4">
        <v>43290.416168981479</v>
      </c>
      <c r="H940" s="4">
        <v>43283</v>
      </c>
      <c r="I940" s="21">
        <f t="shared" si="14"/>
        <v>2018</v>
      </c>
      <c r="J940" s="4">
        <v>43285</v>
      </c>
      <c r="K940" s="5">
        <v>0.5</v>
      </c>
      <c r="L940" s="5">
        <v>0</v>
      </c>
      <c r="M940" s="6">
        <v>0.5</v>
      </c>
      <c r="N940" s="6">
        <v>0</v>
      </c>
      <c r="O940" s="7">
        <v>910499</v>
      </c>
      <c r="P940" s="7">
        <v>455249.5</v>
      </c>
      <c r="Q940" s="7">
        <v>0</v>
      </c>
      <c r="R940" s="7">
        <v>455249.5</v>
      </c>
      <c r="S940" s="7">
        <v>0</v>
      </c>
      <c r="T940" s="8">
        <v>455249.5</v>
      </c>
      <c r="U940" s="8">
        <v>0</v>
      </c>
    </row>
    <row r="941" spans="1:21" x14ac:dyDescent="0.25">
      <c r="A941" s="2" t="s">
        <v>2463</v>
      </c>
      <c r="B941" s="2" t="s">
        <v>2482</v>
      </c>
      <c r="C941" s="2" t="s">
        <v>2483</v>
      </c>
      <c r="D941" s="2" t="s">
        <v>1350</v>
      </c>
      <c r="E941" s="2" t="s">
        <v>24</v>
      </c>
      <c r="F941" s="3">
        <v>44334.687962962962</v>
      </c>
      <c r="G941" s="4">
        <v>43357.366423611114</v>
      </c>
      <c r="H941" s="4">
        <v>43353</v>
      </c>
      <c r="I941" s="21">
        <f t="shared" si="14"/>
        <v>2018</v>
      </c>
      <c r="J941" s="4">
        <v>43354</v>
      </c>
      <c r="K941" s="5">
        <v>0.5</v>
      </c>
      <c r="L941" s="5">
        <v>0</v>
      </c>
      <c r="M941" s="6">
        <v>0.5</v>
      </c>
      <c r="N941" s="6">
        <v>0</v>
      </c>
      <c r="O941" s="7">
        <v>1851158</v>
      </c>
      <c r="P941" s="7">
        <v>925579</v>
      </c>
      <c r="Q941" s="7">
        <v>0</v>
      </c>
      <c r="R941" s="7">
        <v>925579</v>
      </c>
      <c r="S941" s="7">
        <v>0</v>
      </c>
      <c r="T941" s="8">
        <v>925579</v>
      </c>
      <c r="U941" s="8">
        <v>0</v>
      </c>
    </row>
    <row r="942" spans="1:21" x14ac:dyDescent="0.25">
      <c r="A942" s="2" t="s">
        <v>2463</v>
      </c>
      <c r="B942" s="2" t="s">
        <v>2484</v>
      </c>
      <c r="C942" s="2" t="s">
        <v>2485</v>
      </c>
      <c r="D942" s="2" t="s">
        <v>2129</v>
      </c>
      <c r="E942" s="2" t="s">
        <v>27</v>
      </c>
      <c r="F942" s="3">
        <v>44177.063379629632</v>
      </c>
      <c r="G942" s="4">
        <v>43273.38921296296</v>
      </c>
      <c r="H942" s="4">
        <v>43271</v>
      </c>
      <c r="I942" s="21">
        <f t="shared" si="14"/>
        <v>2018</v>
      </c>
      <c r="J942" s="4">
        <v>43272</v>
      </c>
      <c r="K942" s="5">
        <v>0.5</v>
      </c>
      <c r="L942" s="5">
        <v>0</v>
      </c>
      <c r="M942" s="6">
        <v>0.5</v>
      </c>
      <c r="N942" s="6">
        <v>0</v>
      </c>
      <c r="O942" s="7">
        <v>917338</v>
      </c>
      <c r="P942" s="7">
        <v>458669</v>
      </c>
      <c r="Q942" s="7">
        <v>0</v>
      </c>
      <c r="R942" s="7">
        <v>458669</v>
      </c>
      <c r="S942" s="7">
        <v>0</v>
      </c>
      <c r="T942" s="8">
        <v>458669</v>
      </c>
      <c r="U942" s="8">
        <v>0</v>
      </c>
    </row>
    <row r="943" spans="1:21" x14ac:dyDescent="0.25">
      <c r="A943" s="2" t="s">
        <v>2463</v>
      </c>
      <c r="B943" s="2" t="s">
        <v>2486</v>
      </c>
      <c r="C943" s="2" t="s">
        <v>2487</v>
      </c>
      <c r="D943" s="2" t="s">
        <v>1836</v>
      </c>
      <c r="E943" s="2" t="s">
        <v>24</v>
      </c>
      <c r="F943" s="3">
        <v>44204.485509259262</v>
      </c>
      <c r="G943" s="4">
        <v>43439.479421296295</v>
      </c>
      <c r="H943" s="4">
        <v>43438</v>
      </c>
      <c r="I943" s="21">
        <f t="shared" si="14"/>
        <v>2018</v>
      </c>
      <c r="J943" s="4">
        <v>43439</v>
      </c>
      <c r="K943" s="5">
        <v>0.5</v>
      </c>
      <c r="L943" s="5">
        <v>0</v>
      </c>
      <c r="M943" s="6">
        <v>0.5</v>
      </c>
      <c r="N943" s="6">
        <v>0</v>
      </c>
      <c r="O943" s="7">
        <v>1171396</v>
      </c>
      <c r="P943" s="7">
        <v>585698</v>
      </c>
      <c r="Q943" s="7">
        <v>0</v>
      </c>
      <c r="R943" s="7">
        <v>585698</v>
      </c>
      <c r="S943" s="7">
        <v>0</v>
      </c>
      <c r="T943" s="8">
        <v>585698</v>
      </c>
      <c r="U943" s="8">
        <v>0</v>
      </c>
    </row>
    <row r="944" spans="1:21" x14ac:dyDescent="0.25">
      <c r="A944" s="2" t="s">
        <v>2463</v>
      </c>
      <c r="B944" s="2" t="s">
        <v>2488</v>
      </c>
      <c r="C944" s="2" t="s">
        <v>2489</v>
      </c>
      <c r="D944" s="2" t="s">
        <v>1940</v>
      </c>
      <c r="E944" s="2" t="s">
        <v>27</v>
      </c>
      <c r="F944" s="3">
        <v>44072.028819444444</v>
      </c>
      <c r="G944" s="4">
        <v>43291.669340277775</v>
      </c>
      <c r="H944" s="4">
        <v>43284</v>
      </c>
      <c r="I944" s="21">
        <f t="shared" si="14"/>
        <v>2018</v>
      </c>
      <c r="J944" s="4">
        <v>43285</v>
      </c>
      <c r="K944" s="5">
        <v>0.5</v>
      </c>
      <c r="L944" s="5">
        <v>0</v>
      </c>
      <c r="M944" s="6">
        <v>0.5</v>
      </c>
      <c r="N944" s="6">
        <v>0</v>
      </c>
      <c r="O944" s="7">
        <v>622936</v>
      </c>
      <c r="P944" s="7">
        <v>311468</v>
      </c>
      <c r="Q944" s="7">
        <v>0</v>
      </c>
      <c r="R944" s="7">
        <v>311468</v>
      </c>
      <c r="S944" s="7">
        <v>0</v>
      </c>
      <c r="T944" s="8">
        <v>311468</v>
      </c>
      <c r="U944" s="8">
        <v>0</v>
      </c>
    </row>
    <row r="945" spans="1:21" x14ac:dyDescent="0.25">
      <c r="A945" s="2" t="s">
        <v>2463</v>
      </c>
      <c r="B945" s="2" t="s">
        <v>2490</v>
      </c>
      <c r="C945" s="2" t="s">
        <v>2491</v>
      </c>
      <c r="D945" s="2" t="s">
        <v>2492</v>
      </c>
      <c r="E945" s="2" t="s">
        <v>27</v>
      </c>
      <c r="F945" s="3">
        <v>44835.062395833331</v>
      </c>
      <c r="G945" s="4">
        <v>43290.450659722221</v>
      </c>
      <c r="H945" s="4">
        <v>43283</v>
      </c>
      <c r="I945" s="21">
        <f t="shared" si="14"/>
        <v>2018</v>
      </c>
      <c r="J945" s="4">
        <v>43285</v>
      </c>
      <c r="K945" s="5">
        <v>0.5</v>
      </c>
      <c r="L945" s="5">
        <v>0</v>
      </c>
      <c r="M945" s="6">
        <v>0.5</v>
      </c>
      <c r="N945" s="6">
        <v>0</v>
      </c>
      <c r="O945" s="7">
        <v>782282</v>
      </c>
      <c r="P945" s="7">
        <v>391141</v>
      </c>
      <c r="Q945" s="7">
        <v>0</v>
      </c>
      <c r="R945" s="7">
        <v>391141</v>
      </c>
      <c r="S945" s="7">
        <v>0</v>
      </c>
      <c r="T945" s="8">
        <v>391141</v>
      </c>
      <c r="U945" s="8">
        <v>0</v>
      </c>
    </row>
    <row r="946" spans="1:21" x14ac:dyDescent="0.25">
      <c r="A946" s="2" t="s">
        <v>2463</v>
      </c>
      <c r="B946" s="2" t="s">
        <v>2493</v>
      </c>
      <c r="C946" s="2" t="s">
        <v>2494</v>
      </c>
      <c r="D946" s="2" t="s">
        <v>2495</v>
      </c>
      <c r="E946" s="2" t="s">
        <v>27</v>
      </c>
      <c r="F946" s="3">
        <v>44646.034351851849</v>
      </c>
      <c r="G946" s="4">
        <v>43262.584687499999</v>
      </c>
      <c r="H946" s="4">
        <v>43255</v>
      </c>
      <c r="I946" s="21">
        <f t="shared" si="14"/>
        <v>2018</v>
      </c>
      <c r="J946" s="4">
        <v>43257</v>
      </c>
      <c r="K946" s="5">
        <v>0.5</v>
      </c>
      <c r="L946" s="5">
        <v>0</v>
      </c>
      <c r="M946" s="6">
        <v>0.5</v>
      </c>
      <c r="N946" s="6">
        <v>0</v>
      </c>
      <c r="O946" s="7">
        <v>773984</v>
      </c>
      <c r="P946" s="7">
        <v>386992</v>
      </c>
      <c r="Q946" s="7">
        <v>0</v>
      </c>
      <c r="R946" s="7">
        <v>386992</v>
      </c>
      <c r="S946" s="7">
        <v>0</v>
      </c>
      <c r="T946" s="8">
        <v>386992</v>
      </c>
      <c r="U946" s="8">
        <v>0</v>
      </c>
    </row>
    <row r="947" spans="1:21" x14ac:dyDescent="0.25">
      <c r="A947" s="2" t="s">
        <v>2463</v>
      </c>
      <c r="B947" s="2" t="s">
        <v>2496</v>
      </c>
      <c r="C947" s="2" t="s">
        <v>2497</v>
      </c>
      <c r="D947" s="2" t="s">
        <v>2498</v>
      </c>
      <c r="E947" s="2" t="s">
        <v>27</v>
      </c>
      <c r="F947" s="3">
        <v>44177.062650462962</v>
      </c>
      <c r="G947" s="4">
        <v>43418.414236111108</v>
      </c>
      <c r="H947" s="4">
        <v>43410</v>
      </c>
      <c r="I947" s="21">
        <f t="shared" si="14"/>
        <v>2018</v>
      </c>
      <c r="J947" s="4">
        <v>43417</v>
      </c>
      <c r="K947" s="5">
        <v>0.5</v>
      </c>
      <c r="L947" s="5">
        <v>0</v>
      </c>
      <c r="M947" s="6">
        <v>0.5</v>
      </c>
      <c r="N947" s="6">
        <v>0</v>
      </c>
      <c r="O947" s="7">
        <v>333406</v>
      </c>
      <c r="P947" s="7">
        <v>166703</v>
      </c>
      <c r="Q947" s="7">
        <v>0</v>
      </c>
      <c r="R947" s="7">
        <v>166703</v>
      </c>
      <c r="S947" s="7">
        <v>0</v>
      </c>
      <c r="T947" s="8">
        <v>166703</v>
      </c>
      <c r="U947" s="8">
        <v>0</v>
      </c>
    </row>
    <row r="948" spans="1:21" x14ac:dyDescent="0.25">
      <c r="A948" s="2" t="s">
        <v>2463</v>
      </c>
      <c r="B948" s="2" t="s">
        <v>2499</v>
      </c>
      <c r="C948" s="2" t="s">
        <v>2500</v>
      </c>
      <c r="D948" s="2" t="s">
        <v>2501</v>
      </c>
      <c r="E948" s="2" t="s">
        <v>27</v>
      </c>
      <c r="F948" s="3">
        <v>44174.024583333332</v>
      </c>
      <c r="G948" s="4">
        <v>43269.305069444446</v>
      </c>
      <c r="H948" s="4">
        <v>43259</v>
      </c>
      <c r="I948" s="21">
        <f t="shared" si="14"/>
        <v>2018</v>
      </c>
      <c r="J948" s="4">
        <v>43259</v>
      </c>
      <c r="K948" s="5">
        <v>0.5</v>
      </c>
      <c r="L948" s="5">
        <v>0</v>
      </c>
      <c r="M948" s="6">
        <v>0.5</v>
      </c>
      <c r="N948" s="6">
        <v>0</v>
      </c>
      <c r="O948" s="7">
        <v>681366</v>
      </c>
      <c r="P948" s="7">
        <v>340683</v>
      </c>
      <c r="Q948" s="7">
        <v>0</v>
      </c>
      <c r="R948" s="7">
        <v>340683</v>
      </c>
      <c r="S948" s="7">
        <v>0</v>
      </c>
      <c r="T948" s="8">
        <v>340683</v>
      </c>
      <c r="U948" s="8">
        <v>0</v>
      </c>
    </row>
    <row r="949" spans="1:21" x14ac:dyDescent="0.25">
      <c r="A949" s="2" t="s">
        <v>2463</v>
      </c>
      <c r="B949" s="2" t="s">
        <v>2502</v>
      </c>
      <c r="C949" s="2" t="s">
        <v>2503</v>
      </c>
      <c r="D949" s="2" t="s">
        <v>2504</v>
      </c>
      <c r="E949" s="2" t="s">
        <v>27</v>
      </c>
      <c r="F949" s="3">
        <v>44072.029733796298</v>
      </c>
      <c r="G949" s="4">
        <v>43388.434618055559</v>
      </c>
      <c r="H949" s="4">
        <v>43382</v>
      </c>
      <c r="I949" s="21">
        <f t="shared" si="14"/>
        <v>2018</v>
      </c>
      <c r="J949" s="4">
        <v>43382</v>
      </c>
      <c r="K949" s="5">
        <v>0.5</v>
      </c>
      <c r="L949" s="5">
        <v>0</v>
      </c>
      <c r="M949" s="6">
        <v>0.5</v>
      </c>
      <c r="N949" s="6">
        <v>0</v>
      </c>
      <c r="O949" s="7">
        <v>368816</v>
      </c>
      <c r="P949" s="7">
        <v>184408</v>
      </c>
      <c r="Q949" s="7">
        <v>0</v>
      </c>
      <c r="R949" s="7">
        <v>184408</v>
      </c>
      <c r="S949" s="7">
        <v>0</v>
      </c>
      <c r="T949" s="8">
        <v>184408</v>
      </c>
      <c r="U949" s="8">
        <v>0</v>
      </c>
    </row>
    <row r="950" spans="1:21" x14ac:dyDescent="0.25">
      <c r="A950" s="2" t="s">
        <v>2463</v>
      </c>
      <c r="B950" s="2" t="s">
        <v>2505</v>
      </c>
      <c r="C950" s="2" t="s">
        <v>2506</v>
      </c>
      <c r="D950" s="2" t="s">
        <v>2435</v>
      </c>
      <c r="E950" s="2" t="s">
        <v>27</v>
      </c>
      <c r="F950" s="3">
        <v>44072.029444444444</v>
      </c>
      <c r="G950" s="4">
        <v>43370.804756944446</v>
      </c>
      <c r="H950" s="4">
        <v>43370</v>
      </c>
      <c r="I950" s="21">
        <f t="shared" si="14"/>
        <v>2018</v>
      </c>
      <c r="J950" s="4">
        <v>43370</v>
      </c>
      <c r="K950" s="5">
        <v>0.5</v>
      </c>
      <c r="L950" s="5">
        <v>0</v>
      </c>
      <c r="M950" s="6">
        <v>0.5</v>
      </c>
      <c r="N950" s="6">
        <v>0</v>
      </c>
      <c r="O950" s="7">
        <v>368816</v>
      </c>
      <c r="P950" s="7">
        <v>184408</v>
      </c>
      <c r="Q950" s="7">
        <v>0</v>
      </c>
      <c r="R950" s="7">
        <v>184408</v>
      </c>
      <c r="S950" s="7">
        <v>0</v>
      </c>
      <c r="T950" s="8">
        <v>184408</v>
      </c>
      <c r="U950" s="8">
        <v>0</v>
      </c>
    </row>
    <row r="951" spans="1:21" x14ac:dyDescent="0.25">
      <c r="A951" s="2" t="s">
        <v>2463</v>
      </c>
      <c r="B951" s="2" t="s">
        <v>2507</v>
      </c>
      <c r="C951" s="2" t="s">
        <v>2508</v>
      </c>
      <c r="D951" s="2" t="s">
        <v>2509</v>
      </c>
      <c r="E951" s="2" t="s">
        <v>27</v>
      </c>
      <c r="F951" s="3">
        <v>44072.030011574076</v>
      </c>
      <c r="G951" s="4">
        <v>43349.591377314813</v>
      </c>
      <c r="H951" s="4">
        <v>43346</v>
      </c>
      <c r="I951" s="21">
        <f t="shared" si="14"/>
        <v>2018</v>
      </c>
      <c r="J951" s="4">
        <v>43348</v>
      </c>
      <c r="K951" s="5">
        <v>0.5</v>
      </c>
      <c r="L951" s="5">
        <v>0</v>
      </c>
      <c r="M951" s="6">
        <v>0.5</v>
      </c>
      <c r="N951" s="6">
        <v>0</v>
      </c>
      <c r="O951" s="7">
        <v>346491</v>
      </c>
      <c r="P951" s="7">
        <v>173245.5</v>
      </c>
      <c r="Q951" s="7">
        <v>0</v>
      </c>
      <c r="R951" s="7">
        <v>173245.5</v>
      </c>
      <c r="S951" s="7">
        <v>0</v>
      </c>
      <c r="T951" s="8">
        <v>173245.5</v>
      </c>
      <c r="U951" s="8">
        <v>0</v>
      </c>
    </row>
    <row r="952" spans="1:21" x14ac:dyDescent="0.25">
      <c r="A952" s="2" t="s">
        <v>2463</v>
      </c>
      <c r="B952" s="2" t="s">
        <v>2510</v>
      </c>
      <c r="C952" s="2" t="s">
        <v>2511</v>
      </c>
      <c r="D952" s="2" t="s">
        <v>2512</v>
      </c>
      <c r="E952" s="2" t="s">
        <v>27</v>
      </c>
      <c r="F952" s="3">
        <v>44177.064050925925</v>
      </c>
      <c r="G952" s="4">
        <v>43262.347557870373</v>
      </c>
      <c r="H952" s="4">
        <v>43248</v>
      </c>
      <c r="I952" s="21">
        <f t="shared" si="14"/>
        <v>2018</v>
      </c>
      <c r="J952" s="4">
        <v>43251</v>
      </c>
      <c r="K952" s="5">
        <v>0.5</v>
      </c>
      <c r="L952" s="5">
        <v>0</v>
      </c>
      <c r="M952" s="6">
        <v>0.5</v>
      </c>
      <c r="N952" s="6">
        <v>0</v>
      </c>
      <c r="O952" s="7">
        <v>371784</v>
      </c>
      <c r="P952" s="7">
        <v>185892</v>
      </c>
      <c r="Q952" s="7">
        <v>0</v>
      </c>
      <c r="R952" s="7">
        <v>185892</v>
      </c>
      <c r="S952" s="7">
        <v>0</v>
      </c>
      <c r="T952" s="8">
        <v>185892</v>
      </c>
      <c r="U952" s="8">
        <v>0</v>
      </c>
    </row>
    <row r="953" spans="1:21" x14ac:dyDescent="0.25">
      <c r="A953" s="2" t="s">
        <v>2463</v>
      </c>
      <c r="B953" s="2" t="s">
        <v>2513</v>
      </c>
      <c r="C953" s="2" t="s">
        <v>2514</v>
      </c>
      <c r="D953" s="2" t="s">
        <v>2406</v>
      </c>
      <c r="E953" s="2" t="s">
        <v>333</v>
      </c>
      <c r="F953" s="3">
        <v>44081.73033564815</v>
      </c>
      <c r="G953" s="4">
        <v>43262.670682870368</v>
      </c>
      <c r="H953" s="4">
        <v>43257</v>
      </c>
      <c r="I953" s="21">
        <f t="shared" si="14"/>
        <v>2018</v>
      </c>
      <c r="J953" s="4">
        <v>43259</v>
      </c>
      <c r="K953" s="5">
        <v>0.5</v>
      </c>
      <c r="L953" s="5">
        <v>0</v>
      </c>
      <c r="M953" s="6">
        <v>0.5</v>
      </c>
      <c r="N953" s="6">
        <v>0</v>
      </c>
      <c r="O953" s="7">
        <v>1302242</v>
      </c>
      <c r="P953" s="7">
        <v>651121</v>
      </c>
      <c r="Q953" s="7">
        <v>0</v>
      </c>
      <c r="R953" s="7">
        <v>651121</v>
      </c>
      <c r="S953" s="7">
        <v>0</v>
      </c>
      <c r="T953" s="8">
        <v>651121</v>
      </c>
      <c r="U953" s="8">
        <v>0</v>
      </c>
    </row>
    <row r="954" spans="1:21" x14ac:dyDescent="0.25">
      <c r="A954" s="2" t="s">
        <v>2463</v>
      </c>
      <c r="B954" s="2" t="s">
        <v>2515</v>
      </c>
      <c r="C954" s="2" t="s">
        <v>2516</v>
      </c>
      <c r="D954" s="2" t="s">
        <v>905</v>
      </c>
      <c r="E954" s="2" t="s">
        <v>27</v>
      </c>
      <c r="F954" s="3">
        <v>44177.064502314817</v>
      </c>
      <c r="G954" s="4">
        <v>43440.643391203703</v>
      </c>
      <c r="H954" s="4">
        <v>43438</v>
      </c>
      <c r="I954" s="21">
        <f t="shared" si="14"/>
        <v>2018</v>
      </c>
      <c r="J954" s="4">
        <v>43439</v>
      </c>
      <c r="K954" s="5">
        <v>0.5</v>
      </c>
      <c r="L954" s="5">
        <v>0</v>
      </c>
      <c r="M954" s="6">
        <v>0.5</v>
      </c>
      <c r="N954" s="6">
        <v>0</v>
      </c>
      <c r="O954" s="7">
        <v>387296</v>
      </c>
      <c r="P954" s="7">
        <v>193648</v>
      </c>
      <c r="Q954" s="7">
        <v>0</v>
      </c>
      <c r="R954" s="7">
        <v>193648</v>
      </c>
      <c r="S954" s="7">
        <v>0</v>
      </c>
      <c r="T954" s="8">
        <v>193648</v>
      </c>
      <c r="U954" s="8">
        <v>0</v>
      </c>
    </row>
    <row r="955" spans="1:21" x14ac:dyDescent="0.25">
      <c r="A955" s="2" t="s">
        <v>2463</v>
      </c>
      <c r="B955" s="2" t="s">
        <v>2517</v>
      </c>
      <c r="C955" s="2" t="s">
        <v>2518</v>
      </c>
      <c r="D955" s="2" t="s">
        <v>2519</v>
      </c>
      <c r="E955" s="2" t="s">
        <v>27</v>
      </c>
      <c r="F955" s="3">
        <v>44287.056168981479</v>
      </c>
      <c r="G955" s="4">
        <v>43349.623055555552</v>
      </c>
      <c r="H955" s="4">
        <v>43346</v>
      </c>
      <c r="I955" s="21">
        <f t="shared" si="14"/>
        <v>2018</v>
      </c>
      <c r="J955" s="4">
        <v>43347</v>
      </c>
      <c r="K955" s="5">
        <v>0.5</v>
      </c>
      <c r="L955" s="5">
        <v>0</v>
      </c>
      <c r="M955" s="6">
        <v>0.5</v>
      </c>
      <c r="N955" s="6">
        <v>0</v>
      </c>
      <c r="O955" s="7">
        <v>547416</v>
      </c>
      <c r="P955" s="7">
        <v>273708</v>
      </c>
      <c r="Q955" s="7">
        <v>0</v>
      </c>
      <c r="R955" s="7">
        <v>273708</v>
      </c>
      <c r="S955" s="7">
        <v>0</v>
      </c>
      <c r="T955" s="8">
        <v>273708</v>
      </c>
      <c r="U955" s="8">
        <v>0</v>
      </c>
    </row>
    <row r="956" spans="1:21" x14ac:dyDescent="0.25">
      <c r="A956" s="2" t="s">
        <v>2463</v>
      </c>
      <c r="B956" s="2" t="s">
        <v>2520</v>
      </c>
      <c r="C956" s="2" t="s">
        <v>2521</v>
      </c>
      <c r="D956" s="2" t="s">
        <v>2344</v>
      </c>
      <c r="E956" s="2" t="s">
        <v>27</v>
      </c>
      <c r="F956" s="3">
        <v>44072.030300925922</v>
      </c>
      <c r="G956" s="4">
        <v>43364.354131944441</v>
      </c>
      <c r="H956" s="4">
        <v>43360</v>
      </c>
      <c r="I956" s="21">
        <f t="shared" si="14"/>
        <v>2018</v>
      </c>
      <c r="J956" s="4">
        <v>43362</v>
      </c>
      <c r="K956" s="5">
        <v>0.5</v>
      </c>
      <c r="L956" s="5">
        <v>0</v>
      </c>
      <c r="M956" s="6">
        <v>0.5</v>
      </c>
      <c r="N956" s="6">
        <v>0</v>
      </c>
      <c r="O956" s="7">
        <v>326508</v>
      </c>
      <c r="P956" s="7">
        <v>163254</v>
      </c>
      <c r="Q956" s="7">
        <v>0</v>
      </c>
      <c r="R956" s="7">
        <v>163254</v>
      </c>
      <c r="S956" s="7">
        <v>0</v>
      </c>
      <c r="T956" s="8">
        <v>163254</v>
      </c>
      <c r="U956" s="8">
        <v>0</v>
      </c>
    </row>
    <row r="957" spans="1:21" x14ac:dyDescent="0.25">
      <c r="A957" s="2" t="s">
        <v>2463</v>
      </c>
      <c r="B957" s="2" t="s">
        <v>2522</v>
      </c>
      <c r="C957" s="2" t="s">
        <v>2523</v>
      </c>
      <c r="D957" s="2" t="s">
        <v>2524</v>
      </c>
      <c r="E957" s="2" t="s">
        <v>27</v>
      </c>
      <c r="F957" s="3">
        <v>44177.064814814818</v>
      </c>
      <c r="G957" s="4">
        <v>43357.406701388885</v>
      </c>
      <c r="H957" s="4">
        <v>43353</v>
      </c>
      <c r="I957" s="21">
        <f t="shared" si="14"/>
        <v>2018</v>
      </c>
      <c r="J957" s="4">
        <v>43354</v>
      </c>
      <c r="K957" s="5">
        <v>0.5</v>
      </c>
      <c r="L957" s="5">
        <v>0</v>
      </c>
      <c r="M957" s="6">
        <v>0.5</v>
      </c>
      <c r="N957" s="6">
        <v>0</v>
      </c>
      <c r="O957" s="7">
        <v>506444</v>
      </c>
      <c r="P957" s="7">
        <v>253222</v>
      </c>
      <c r="Q957" s="7">
        <v>0</v>
      </c>
      <c r="R957" s="7">
        <v>253222</v>
      </c>
      <c r="S957" s="7">
        <v>0</v>
      </c>
      <c r="T957" s="8">
        <v>253222</v>
      </c>
      <c r="U957" s="8">
        <v>0</v>
      </c>
    </row>
    <row r="958" spans="1:21" x14ac:dyDescent="0.25">
      <c r="A958" s="2" t="s">
        <v>2463</v>
      </c>
      <c r="B958" s="2" t="s">
        <v>2525</v>
      </c>
      <c r="C958" s="2" t="s">
        <v>2526</v>
      </c>
      <c r="D958" s="2" t="s">
        <v>2527</v>
      </c>
      <c r="E958" s="2" t="s">
        <v>27</v>
      </c>
      <c r="F958" s="3">
        <v>44646.033622685187</v>
      </c>
      <c r="G958" s="4">
        <v>43355.433148148149</v>
      </c>
      <c r="H958" s="4">
        <v>43353</v>
      </c>
      <c r="I958" s="21">
        <f t="shared" si="14"/>
        <v>2018</v>
      </c>
      <c r="J958" s="4">
        <v>43354</v>
      </c>
      <c r="K958" s="5">
        <v>0.5</v>
      </c>
      <c r="L958" s="5">
        <v>0</v>
      </c>
      <c r="M958" s="6">
        <v>0.5</v>
      </c>
      <c r="N958" s="6">
        <v>0</v>
      </c>
      <c r="O958" s="7">
        <v>807727</v>
      </c>
      <c r="P958" s="7">
        <v>403863.5</v>
      </c>
      <c r="Q958" s="7">
        <v>0</v>
      </c>
      <c r="R958" s="7">
        <v>403863.5</v>
      </c>
      <c r="S958" s="7">
        <v>0</v>
      </c>
      <c r="T958" s="8">
        <v>403863.5</v>
      </c>
      <c r="U958" s="8">
        <v>0</v>
      </c>
    </row>
    <row r="959" spans="1:21" x14ac:dyDescent="0.25">
      <c r="A959" s="2" t="s">
        <v>2463</v>
      </c>
      <c r="B959" s="2" t="s">
        <v>2528</v>
      </c>
      <c r="C959" s="2" t="s">
        <v>2529</v>
      </c>
      <c r="D959" s="2" t="s">
        <v>2530</v>
      </c>
      <c r="E959" s="2" t="s">
        <v>27</v>
      </c>
      <c r="F959" s="3">
        <v>44468.003530092596</v>
      </c>
      <c r="G959" s="4">
        <v>43262.650682870371</v>
      </c>
      <c r="H959" s="4">
        <v>43255</v>
      </c>
      <c r="I959" s="21">
        <f t="shared" si="14"/>
        <v>2018</v>
      </c>
      <c r="J959" s="4">
        <v>43257</v>
      </c>
      <c r="K959" s="5">
        <v>0.5</v>
      </c>
      <c r="L959" s="5">
        <v>0</v>
      </c>
      <c r="M959" s="6">
        <v>0.5</v>
      </c>
      <c r="N959" s="6">
        <v>0</v>
      </c>
      <c r="O959" s="7">
        <v>1192347</v>
      </c>
      <c r="P959" s="7">
        <v>596173.5</v>
      </c>
      <c r="Q959" s="7">
        <v>0</v>
      </c>
      <c r="R959" s="7">
        <v>596173.5</v>
      </c>
      <c r="S959" s="7">
        <v>0</v>
      </c>
      <c r="T959" s="8">
        <v>596173.5</v>
      </c>
      <c r="U959" s="8">
        <v>0</v>
      </c>
    </row>
    <row r="960" spans="1:21" x14ac:dyDescent="0.25">
      <c r="A960" s="2" t="s">
        <v>2463</v>
      </c>
      <c r="B960" s="2" t="s">
        <v>2531</v>
      </c>
      <c r="C960" s="2" t="s">
        <v>2532</v>
      </c>
      <c r="D960" s="2" t="s">
        <v>2533</v>
      </c>
      <c r="E960" s="2" t="s">
        <v>27</v>
      </c>
      <c r="F960" s="3">
        <v>44226.02138888889</v>
      </c>
      <c r="G960" s="4">
        <v>43444.369247685187</v>
      </c>
      <c r="H960" s="4">
        <v>43441</v>
      </c>
      <c r="I960" s="21">
        <f t="shared" si="14"/>
        <v>2018</v>
      </c>
      <c r="J960" s="4">
        <v>43441</v>
      </c>
      <c r="K960" s="5">
        <v>0.5</v>
      </c>
      <c r="L960" s="5">
        <v>0</v>
      </c>
      <c r="M960" s="6">
        <v>0.5</v>
      </c>
      <c r="N960" s="6">
        <v>0</v>
      </c>
      <c r="O960" s="7">
        <v>398472</v>
      </c>
      <c r="P960" s="7">
        <v>199236</v>
      </c>
      <c r="Q960" s="7">
        <v>0</v>
      </c>
      <c r="R960" s="7">
        <v>199236</v>
      </c>
      <c r="S960" s="7">
        <v>0</v>
      </c>
      <c r="T960" s="8">
        <v>199236</v>
      </c>
      <c r="U960" s="8">
        <v>0</v>
      </c>
    </row>
    <row r="961" spans="1:21" x14ac:dyDescent="0.25">
      <c r="A961" s="2" t="s">
        <v>2463</v>
      </c>
      <c r="B961" s="2" t="s">
        <v>2534</v>
      </c>
      <c r="C961" s="2" t="s">
        <v>2535</v>
      </c>
      <c r="D961" s="2" t="s">
        <v>2536</v>
      </c>
      <c r="E961" s="2" t="s">
        <v>27</v>
      </c>
      <c r="F961" s="3">
        <v>44350.018229166664</v>
      </c>
      <c r="G961" s="4">
        <v>43364.39298611111</v>
      </c>
      <c r="H961" s="4">
        <v>43361</v>
      </c>
      <c r="I961" s="21">
        <f t="shared" si="14"/>
        <v>2018</v>
      </c>
      <c r="J961" s="4">
        <v>43363</v>
      </c>
      <c r="K961" s="5">
        <v>0.5</v>
      </c>
      <c r="L961" s="5">
        <v>0</v>
      </c>
      <c r="M961" s="6">
        <v>0.5</v>
      </c>
      <c r="N961" s="6">
        <v>0</v>
      </c>
      <c r="O961" s="7">
        <v>351361</v>
      </c>
      <c r="P961" s="7">
        <v>175680.5</v>
      </c>
      <c r="Q961" s="7">
        <v>0</v>
      </c>
      <c r="R961" s="7">
        <v>175680.5</v>
      </c>
      <c r="S961" s="7">
        <v>0</v>
      </c>
      <c r="T961" s="8">
        <v>175680.5</v>
      </c>
      <c r="U961" s="8">
        <v>0</v>
      </c>
    </row>
    <row r="962" spans="1:21" x14ac:dyDescent="0.25">
      <c r="A962" s="2" t="s">
        <v>2463</v>
      </c>
      <c r="B962" s="2" t="s">
        <v>2537</v>
      </c>
      <c r="C962" s="2" t="s">
        <v>2538</v>
      </c>
      <c r="D962" s="2" t="s">
        <v>2539</v>
      </c>
      <c r="E962" s="2" t="s">
        <v>27</v>
      </c>
      <c r="F962" s="3">
        <v>44072.028217592589</v>
      </c>
      <c r="G962" s="4">
        <v>43270.5549537037</v>
      </c>
      <c r="H962" s="4">
        <v>43264</v>
      </c>
      <c r="I962" s="21">
        <f t="shared" si="14"/>
        <v>2018</v>
      </c>
      <c r="J962" s="4">
        <v>43269</v>
      </c>
      <c r="K962" s="5">
        <v>0.5</v>
      </c>
      <c r="L962" s="5">
        <v>0</v>
      </c>
      <c r="M962" s="6">
        <v>0.5</v>
      </c>
      <c r="N962" s="6">
        <v>0</v>
      </c>
      <c r="O962" s="7">
        <v>421210</v>
      </c>
      <c r="P962" s="7">
        <v>210605</v>
      </c>
      <c r="Q962" s="7">
        <v>0</v>
      </c>
      <c r="R962" s="7">
        <v>210605</v>
      </c>
      <c r="S962" s="7">
        <v>0</v>
      </c>
      <c r="T962" s="8">
        <v>210605</v>
      </c>
      <c r="U962" s="8">
        <v>0</v>
      </c>
    </row>
    <row r="963" spans="1:21" x14ac:dyDescent="0.25">
      <c r="A963" s="2" t="s">
        <v>2463</v>
      </c>
      <c r="B963" s="2" t="s">
        <v>2540</v>
      </c>
      <c r="C963" s="2" t="s">
        <v>2541</v>
      </c>
      <c r="D963" s="2" t="s">
        <v>1327</v>
      </c>
      <c r="E963" s="2" t="s">
        <v>27</v>
      </c>
      <c r="F963" s="3">
        <v>44568.010983796295</v>
      </c>
      <c r="G963" s="4">
        <v>43419.46329861111</v>
      </c>
      <c r="H963" s="4">
        <v>43416</v>
      </c>
      <c r="I963" s="21">
        <f t="shared" ref="I963:I1026" si="15">YEAR(J963)</f>
        <v>2018</v>
      </c>
      <c r="J963" s="4">
        <v>43418</v>
      </c>
      <c r="K963" s="5">
        <v>0.5</v>
      </c>
      <c r="L963" s="5">
        <v>0</v>
      </c>
      <c r="M963" s="6">
        <v>0.5</v>
      </c>
      <c r="N963" s="6">
        <v>0</v>
      </c>
      <c r="O963" s="7">
        <v>1778650</v>
      </c>
      <c r="P963" s="7">
        <v>889325</v>
      </c>
      <c r="Q963" s="7">
        <v>0</v>
      </c>
      <c r="R963" s="7">
        <v>889325</v>
      </c>
      <c r="S963" s="7">
        <v>0</v>
      </c>
      <c r="T963" s="8">
        <v>889325</v>
      </c>
      <c r="U963" s="8">
        <v>0</v>
      </c>
    </row>
    <row r="964" spans="1:21" x14ac:dyDescent="0.25">
      <c r="A964" s="2" t="s">
        <v>2463</v>
      </c>
      <c r="B964" s="2" t="s">
        <v>2542</v>
      </c>
      <c r="C964" s="2" t="s">
        <v>2543</v>
      </c>
      <c r="D964" s="2" t="s">
        <v>1339</v>
      </c>
      <c r="E964" s="2" t="s">
        <v>27</v>
      </c>
      <c r="F964" s="3">
        <v>44707.016400462962</v>
      </c>
      <c r="G964" s="4">
        <v>43416.382418981484</v>
      </c>
      <c r="H964" s="4">
        <v>43412</v>
      </c>
      <c r="I964" s="21">
        <f t="shared" si="15"/>
        <v>2018</v>
      </c>
      <c r="J964" s="4">
        <v>43413</v>
      </c>
      <c r="K964" s="5">
        <v>0.5</v>
      </c>
      <c r="L964" s="5">
        <v>0</v>
      </c>
      <c r="M964" s="6">
        <v>0.5</v>
      </c>
      <c r="N964" s="6">
        <v>0</v>
      </c>
      <c r="O964" s="7">
        <v>1031274</v>
      </c>
      <c r="P964" s="7">
        <v>515637</v>
      </c>
      <c r="Q964" s="7">
        <v>0</v>
      </c>
      <c r="R964" s="7">
        <v>515637</v>
      </c>
      <c r="S964" s="7">
        <v>0</v>
      </c>
      <c r="T964" s="8">
        <v>515637</v>
      </c>
      <c r="U964" s="8">
        <v>0</v>
      </c>
    </row>
    <row r="965" spans="1:21" x14ac:dyDescent="0.25">
      <c r="A965" s="2" t="s">
        <v>2463</v>
      </c>
      <c r="B965" s="2" t="s">
        <v>2544</v>
      </c>
      <c r="C965" s="2" t="s">
        <v>2545</v>
      </c>
      <c r="D965" s="2" t="s">
        <v>2546</v>
      </c>
      <c r="E965" s="2" t="s">
        <v>27</v>
      </c>
      <c r="F965" s="3">
        <v>44112.018634259257</v>
      </c>
      <c r="G965" s="4">
        <v>43388.450543981482</v>
      </c>
      <c r="H965" s="4">
        <v>43381</v>
      </c>
      <c r="I965" s="21">
        <f t="shared" si="15"/>
        <v>2018</v>
      </c>
      <c r="J965" s="4">
        <v>43382</v>
      </c>
      <c r="K965" s="5">
        <v>0.5</v>
      </c>
      <c r="L965" s="5">
        <v>0</v>
      </c>
      <c r="M965" s="6">
        <v>0.5</v>
      </c>
      <c r="N965" s="6">
        <v>0</v>
      </c>
      <c r="O965" s="7">
        <v>380432</v>
      </c>
      <c r="P965" s="7">
        <v>190216</v>
      </c>
      <c r="Q965" s="7">
        <v>0</v>
      </c>
      <c r="R965" s="7">
        <v>190216</v>
      </c>
      <c r="S965" s="7">
        <v>0</v>
      </c>
      <c r="T965" s="8">
        <v>190216</v>
      </c>
      <c r="U965" s="8">
        <v>0</v>
      </c>
    </row>
    <row r="966" spans="1:21" x14ac:dyDescent="0.25">
      <c r="A966" s="2" t="s">
        <v>2463</v>
      </c>
      <c r="B966" s="2" t="s">
        <v>2547</v>
      </c>
      <c r="C966" s="2" t="s">
        <v>2548</v>
      </c>
      <c r="D966" s="2" t="s">
        <v>2549</v>
      </c>
      <c r="E966" s="2" t="s">
        <v>27</v>
      </c>
      <c r="F966" s="3">
        <v>44534.00608796296</v>
      </c>
      <c r="G966" s="4">
        <v>43398.410983796297</v>
      </c>
      <c r="H966" s="4">
        <v>43381</v>
      </c>
      <c r="I966" s="21">
        <f t="shared" si="15"/>
        <v>2018</v>
      </c>
      <c r="J966" s="4">
        <v>43396</v>
      </c>
      <c r="K966" s="5">
        <v>0.5</v>
      </c>
      <c r="L966" s="5">
        <v>0</v>
      </c>
      <c r="M966" s="6">
        <v>0.5</v>
      </c>
      <c r="N966" s="6">
        <v>0</v>
      </c>
      <c r="O966" s="7">
        <v>789705</v>
      </c>
      <c r="P966" s="7">
        <v>394852.5</v>
      </c>
      <c r="Q966" s="7">
        <v>0</v>
      </c>
      <c r="R966" s="7">
        <v>394852.5</v>
      </c>
      <c r="S966" s="7">
        <v>0</v>
      </c>
      <c r="T966" s="8">
        <v>394852.5</v>
      </c>
      <c r="U966" s="8">
        <v>0</v>
      </c>
    </row>
    <row r="967" spans="1:21" x14ac:dyDescent="0.25">
      <c r="A967" s="2" t="s">
        <v>2463</v>
      </c>
      <c r="B967" s="2" t="s">
        <v>2550</v>
      </c>
      <c r="C967" s="2" t="s">
        <v>2551</v>
      </c>
      <c r="D967" s="2" t="s">
        <v>2552</v>
      </c>
      <c r="E967" s="2" t="s">
        <v>443</v>
      </c>
      <c r="F967" s="3">
        <v>44798.960729166669</v>
      </c>
      <c r="G967" s="4">
        <v>43299.505289351851</v>
      </c>
      <c r="H967" s="4">
        <v>43293</v>
      </c>
      <c r="I967" s="21">
        <f t="shared" si="15"/>
        <v>2018</v>
      </c>
      <c r="J967" s="4">
        <v>43297</v>
      </c>
      <c r="K967" s="5">
        <v>0.5</v>
      </c>
      <c r="L967" s="5">
        <v>0</v>
      </c>
      <c r="M967" s="6">
        <v>0.5</v>
      </c>
      <c r="N967" s="6">
        <v>0</v>
      </c>
      <c r="O967" s="7">
        <v>597432</v>
      </c>
      <c r="P967" s="7">
        <v>298716</v>
      </c>
      <c r="Q967" s="7">
        <v>0</v>
      </c>
      <c r="R967" s="7">
        <v>298716</v>
      </c>
      <c r="S967" s="7">
        <v>0</v>
      </c>
      <c r="T967" s="8">
        <v>298716</v>
      </c>
      <c r="U967" s="8">
        <v>0</v>
      </c>
    </row>
    <row r="968" spans="1:21" x14ac:dyDescent="0.25">
      <c r="A968" s="2" t="s">
        <v>2463</v>
      </c>
      <c r="B968" s="2" t="s">
        <v>2553</v>
      </c>
      <c r="C968" s="2" t="s">
        <v>2554</v>
      </c>
      <c r="D968" s="2" t="s">
        <v>1830</v>
      </c>
      <c r="E968" s="2" t="s">
        <v>27</v>
      </c>
      <c r="F968" s="3">
        <v>44287.054351851853</v>
      </c>
      <c r="G968" s="4">
        <v>43290.703020833331</v>
      </c>
      <c r="H968" s="4">
        <v>43283</v>
      </c>
      <c r="I968" s="21">
        <f t="shared" si="15"/>
        <v>2018</v>
      </c>
      <c r="J968" s="4">
        <v>43290</v>
      </c>
      <c r="K968" s="5">
        <v>0.5</v>
      </c>
      <c r="L968" s="5">
        <v>0</v>
      </c>
      <c r="M968" s="6">
        <v>0.5</v>
      </c>
      <c r="N968" s="6">
        <v>0</v>
      </c>
      <c r="O968" s="7">
        <v>1187815</v>
      </c>
      <c r="P968" s="7">
        <v>593907.5</v>
      </c>
      <c r="Q968" s="7">
        <v>0</v>
      </c>
      <c r="R968" s="7">
        <v>593907.5</v>
      </c>
      <c r="S968" s="7">
        <v>0</v>
      </c>
      <c r="T968" s="8">
        <v>593907.5</v>
      </c>
      <c r="U968" s="8">
        <v>0</v>
      </c>
    </row>
    <row r="969" spans="1:21" x14ac:dyDescent="0.25">
      <c r="A969" s="2" t="s">
        <v>2463</v>
      </c>
      <c r="B969" s="2" t="s">
        <v>2555</v>
      </c>
      <c r="C969" s="2" t="s">
        <v>2556</v>
      </c>
      <c r="D969" s="2" t="s">
        <v>1966</v>
      </c>
      <c r="E969" s="2" t="s">
        <v>27</v>
      </c>
      <c r="F969" s="3">
        <v>44212.021666666667</v>
      </c>
      <c r="G969" s="4">
        <v>43364.34814814815</v>
      </c>
      <c r="H969" s="4">
        <v>43360</v>
      </c>
      <c r="I969" s="21">
        <f t="shared" si="15"/>
        <v>2018</v>
      </c>
      <c r="J969" s="4">
        <v>43362</v>
      </c>
      <c r="K969" s="5">
        <v>0.5</v>
      </c>
      <c r="L969" s="5">
        <v>0</v>
      </c>
      <c r="M969" s="6">
        <v>0.5</v>
      </c>
      <c r="N969" s="6">
        <v>0</v>
      </c>
      <c r="O969" s="7">
        <v>343432</v>
      </c>
      <c r="P969" s="7">
        <v>171716</v>
      </c>
      <c r="Q969" s="7">
        <v>0</v>
      </c>
      <c r="R969" s="7">
        <v>171716</v>
      </c>
      <c r="S969" s="7">
        <v>0</v>
      </c>
      <c r="T969" s="8">
        <v>171716</v>
      </c>
      <c r="U969" s="8">
        <v>0</v>
      </c>
    </row>
    <row r="970" spans="1:21" x14ac:dyDescent="0.25">
      <c r="A970" s="2" t="s">
        <v>2463</v>
      </c>
      <c r="B970" s="2" t="s">
        <v>2557</v>
      </c>
      <c r="C970" s="2" t="s">
        <v>2558</v>
      </c>
      <c r="D970" s="2" t="s">
        <v>2559</v>
      </c>
      <c r="E970" s="2" t="s">
        <v>27</v>
      </c>
      <c r="F970" s="3">
        <v>44217.027303240742</v>
      </c>
      <c r="G970" s="4">
        <v>43269.307060185187</v>
      </c>
      <c r="H970" s="4">
        <v>43257</v>
      </c>
      <c r="I970" s="21">
        <f t="shared" si="15"/>
        <v>2018</v>
      </c>
      <c r="J970" s="4">
        <v>43257</v>
      </c>
      <c r="K970" s="5">
        <v>0.5</v>
      </c>
      <c r="L970" s="5">
        <v>0</v>
      </c>
      <c r="M970" s="6">
        <v>0.5</v>
      </c>
      <c r="N970" s="6">
        <v>0</v>
      </c>
      <c r="O970" s="7">
        <v>364339</v>
      </c>
      <c r="P970" s="7">
        <v>182169.5</v>
      </c>
      <c r="Q970" s="7">
        <v>0</v>
      </c>
      <c r="R970" s="7">
        <v>182169.5</v>
      </c>
      <c r="S970" s="7">
        <v>0</v>
      </c>
      <c r="T970" s="8">
        <v>182169.5</v>
      </c>
      <c r="U970" s="8">
        <v>0</v>
      </c>
    </row>
    <row r="971" spans="1:21" x14ac:dyDescent="0.25">
      <c r="A971" s="2" t="s">
        <v>2463</v>
      </c>
      <c r="B971" s="2" t="s">
        <v>2560</v>
      </c>
      <c r="C971" s="2" t="s">
        <v>2561</v>
      </c>
      <c r="D971" s="2" t="s">
        <v>1509</v>
      </c>
      <c r="E971" s="2" t="s">
        <v>27</v>
      </c>
      <c r="F971" s="3">
        <v>44005.09783564815</v>
      </c>
      <c r="G971" s="4">
        <v>43348.35</v>
      </c>
      <c r="H971" s="4">
        <v>43346</v>
      </c>
      <c r="I971" s="21">
        <f t="shared" si="15"/>
        <v>2018</v>
      </c>
      <c r="J971" s="4">
        <v>43347</v>
      </c>
      <c r="K971" s="5">
        <v>0.5</v>
      </c>
      <c r="L971" s="5">
        <v>0</v>
      </c>
      <c r="M971" s="6">
        <v>0.5</v>
      </c>
      <c r="N971" s="6">
        <v>0</v>
      </c>
      <c r="O971" s="7">
        <v>1534172</v>
      </c>
      <c r="P971" s="7">
        <v>767086</v>
      </c>
      <c r="Q971" s="7">
        <v>0</v>
      </c>
      <c r="R971" s="7">
        <v>767086</v>
      </c>
      <c r="S971" s="7">
        <v>0</v>
      </c>
      <c r="T971" s="8">
        <v>767086</v>
      </c>
      <c r="U971" s="8">
        <v>0</v>
      </c>
    </row>
    <row r="972" spans="1:21" x14ac:dyDescent="0.25">
      <c r="A972" s="2" t="s">
        <v>2463</v>
      </c>
      <c r="B972" s="2" t="s">
        <v>2562</v>
      </c>
      <c r="C972" s="2" t="s">
        <v>2563</v>
      </c>
      <c r="D972" s="2" t="s">
        <v>2564</v>
      </c>
      <c r="E972" s="2" t="s">
        <v>27</v>
      </c>
      <c r="F972" s="3">
        <v>44342.033946759257</v>
      </c>
      <c r="G972" s="4">
        <v>43348.359965277778</v>
      </c>
      <c r="H972" s="4">
        <v>43346</v>
      </c>
      <c r="I972" s="21">
        <f t="shared" si="15"/>
        <v>2018</v>
      </c>
      <c r="J972" s="4">
        <v>43347</v>
      </c>
      <c r="K972" s="5">
        <v>0.5</v>
      </c>
      <c r="L972" s="5">
        <v>0</v>
      </c>
      <c r="M972" s="6">
        <v>0.5</v>
      </c>
      <c r="N972" s="6">
        <v>0</v>
      </c>
      <c r="O972" s="7">
        <v>2813324</v>
      </c>
      <c r="P972" s="7">
        <v>1406662</v>
      </c>
      <c r="Q972" s="7">
        <v>0</v>
      </c>
      <c r="R972" s="7">
        <v>1406662</v>
      </c>
      <c r="S972" s="7">
        <v>0</v>
      </c>
      <c r="T972" s="8">
        <v>1406662</v>
      </c>
      <c r="U972" s="8">
        <v>0</v>
      </c>
    </row>
    <row r="973" spans="1:21" x14ac:dyDescent="0.25">
      <c r="A973" s="2" t="s">
        <v>2463</v>
      </c>
      <c r="B973" s="2" t="s">
        <v>2565</v>
      </c>
      <c r="C973" s="2" t="s">
        <v>2566</v>
      </c>
      <c r="D973" s="2" t="s">
        <v>2567</v>
      </c>
      <c r="E973" s="2" t="s">
        <v>27</v>
      </c>
      <c r="F973" s="3">
        <v>44174.023854166669</v>
      </c>
      <c r="G973" s="4">
        <v>43368.56459490741</v>
      </c>
      <c r="H973" s="4">
        <v>43367</v>
      </c>
      <c r="I973" s="21">
        <f t="shared" si="15"/>
        <v>2018</v>
      </c>
      <c r="J973" s="4">
        <v>43368</v>
      </c>
      <c r="K973" s="5">
        <v>0.5</v>
      </c>
      <c r="L973" s="5">
        <v>0</v>
      </c>
      <c r="M973" s="6">
        <v>0.5</v>
      </c>
      <c r="N973" s="6">
        <v>0</v>
      </c>
      <c r="O973" s="7">
        <v>1521986</v>
      </c>
      <c r="P973" s="7">
        <v>760993</v>
      </c>
      <c r="Q973" s="7">
        <v>0</v>
      </c>
      <c r="R973" s="7">
        <v>760993</v>
      </c>
      <c r="S973" s="7">
        <v>0</v>
      </c>
      <c r="T973" s="8">
        <v>760993</v>
      </c>
      <c r="U973" s="8">
        <v>0</v>
      </c>
    </row>
    <row r="974" spans="1:21" x14ac:dyDescent="0.25">
      <c r="A974" s="2" t="s">
        <v>2463</v>
      </c>
      <c r="B974" s="2" t="s">
        <v>2568</v>
      </c>
      <c r="C974" s="2" t="s">
        <v>2569</v>
      </c>
      <c r="D974" s="2" t="s">
        <v>2570</v>
      </c>
      <c r="E974" s="2" t="s">
        <v>27</v>
      </c>
      <c r="F974" s="3">
        <v>44072.027800925927</v>
      </c>
      <c r="G974" s="4">
        <v>43263.586840277778</v>
      </c>
      <c r="H974" s="4">
        <v>43256</v>
      </c>
      <c r="I974" s="21">
        <f t="shared" si="15"/>
        <v>2018</v>
      </c>
      <c r="J974" s="4">
        <v>43259</v>
      </c>
      <c r="K974" s="5">
        <v>0.5</v>
      </c>
      <c r="L974" s="5">
        <v>0</v>
      </c>
      <c r="M974" s="6">
        <v>0.5</v>
      </c>
      <c r="N974" s="6">
        <v>0</v>
      </c>
      <c r="O974" s="7">
        <v>342000</v>
      </c>
      <c r="P974" s="7">
        <v>171000</v>
      </c>
      <c r="Q974" s="7">
        <v>0</v>
      </c>
      <c r="R974" s="7">
        <v>171000</v>
      </c>
      <c r="S974" s="7">
        <v>0</v>
      </c>
      <c r="T974" s="8">
        <v>171000</v>
      </c>
      <c r="U974" s="8">
        <v>0</v>
      </c>
    </row>
    <row r="975" spans="1:21" x14ac:dyDescent="0.25">
      <c r="A975" s="2" t="s">
        <v>2463</v>
      </c>
      <c r="B975" s="2" t="s">
        <v>2571</v>
      </c>
      <c r="C975" s="2" t="s">
        <v>2572</v>
      </c>
      <c r="D975" s="2" t="s">
        <v>2193</v>
      </c>
      <c r="E975" s="2" t="s">
        <v>24</v>
      </c>
      <c r="F975" s="3">
        <v>43521.611354166664</v>
      </c>
      <c r="G975" s="4">
        <v>43432.388807870368</v>
      </c>
      <c r="H975" s="4">
        <v>43425</v>
      </c>
      <c r="I975" s="21">
        <f t="shared" si="15"/>
        <v>2018</v>
      </c>
      <c r="J975" s="4">
        <v>43426</v>
      </c>
      <c r="K975" s="5">
        <v>0.5</v>
      </c>
      <c r="L975" s="5">
        <v>0</v>
      </c>
      <c r="M975" s="6">
        <v>0.5</v>
      </c>
      <c r="N975" s="6">
        <v>0</v>
      </c>
      <c r="O975" s="7">
        <v>426300</v>
      </c>
      <c r="P975" s="7">
        <v>213150</v>
      </c>
      <c r="Q975" s="7">
        <v>0</v>
      </c>
      <c r="R975" s="7">
        <v>213150</v>
      </c>
      <c r="S975" s="7">
        <v>0</v>
      </c>
      <c r="T975" s="8">
        <v>213150</v>
      </c>
      <c r="U975" s="8">
        <v>0</v>
      </c>
    </row>
    <row r="976" spans="1:21" x14ac:dyDescent="0.25">
      <c r="A976" s="2" t="s">
        <v>2463</v>
      </c>
      <c r="B976" s="2" t="s">
        <v>2573</v>
      </c>
      <c r="C976" s="2" t="s">
        <v>2574</v>
      </c>
      <c r="D976" s="2" t="s">
        <v>2575</v>
      </c>
      <c r="E976" s="2" t="s">
        <v>27</v>
      </c>
      <c r="F976" s="3">
        <v>44540.004479166666</v>
      </c>
      <c r="G976" s="4">
        <v>43356.416377314818</v>
      </c>
      <c r="H976" s="4">
        <v>43353</v>
      </c>
      <c r="I976" s="21">
        <f t="shared" si="15"/>
        <v>2018</v>
      </c>
      <c r="J976" s="4">
        <v>43355</v>
      </c>
      <c r="K976" s="5">
        <v>0.5</v>
      </c>
      <c r="L976" s="5">
        <v>0</v>
      </c>
      <c r="M976" s="6">
        <v>0.5</v>
      </c>
      <c r="N976" s="6">
        <v>0</v>
      </c>
      <c r="O976" s="7">
        <v>1223048</v>
      </c>
      <c r="P976" s="7">
        <v>611524</v>
      </c>
      <c r="Q976" s="7">
        <v>0</v>
      </c>
      <c r="R976" s="7">
        <v>611524</v>
      </c>
      <c r="S976" s="7">
        <v>0</v>
      </c>
      <c r="T976" s="8">
        <v>611524</v>
      </c>
      <c r="U976" s="8">
        <v>0</v>
      </c>
    </row>
    <row r="977" spans="1:21" x14ac:dyDescent="0.25">
      <c r="A977" s="2" t="s">
        <v>2463</v>
      </c>
      <c r="B977" s="2" t="s">
        <v>2576</v>
      </c>
      <c r="C977" s="2" t="s">
        <v>2577</v>
      </c>
      <c r="D977" s="2" t="s">
        <v>2578</v>
      </c>
      <c r="E977" s="2" t="s">
        <v>27</v>
      </c>
      <c r="F977" s="3">
        <v>44483.007152777776</v>
      </c>
      <c r="G977" s="4">
        <v>43369.709039351852</v>
      </c>
      <c r="H977" s="4">
        <v>43368</v>
      </c>
      <c r="I977" s="21">
        <f t="shared" si="15"/>
        <v>2018</v>
      </c>
      <c r="J977" s="4">
        <v>43369</v>
      </c>
      <c r="K977" s="5">
        <v>0.5</v>
      </c>
      <c r="L977" s="5">
        <v>0</v>
      </c>
      <c r="M977" s="6">
        <v>0.5</v>
      </c>
      <c r="N977" s="6">
        <v>0</v>
      </c>
      <c r="O977" s="7">
        <v>1540536</v>
      </c>
      <c r="P977" s="7">
        <v>770268</v>
      </c>
      <c r="Q977" s="7">
        <v>0</v>
      </c>
      <c r="R977" s="7">
        <v>770268</v>
      </c>
      <c r="S977" s="7">
        <v>0</v>
      </c>
      <c r="T977" s="8">
        <v>770268</v>
      </c>
      <c r="U977" s="8">
        <v>0</v>
      </c>
    </row>
    <row r="978" spans="1:21" x14ac:dyDescent="0.25">
      <c r="A978" s="2" t="s">
        <v>2463</v>
      </c>
      <c r="B978" s="2" t="s">
        <v>2579</v>
      </c>
      <c r="C978" s="2" t="s">
        <v>2580</v>
      </c>
      <c r="D978" s="2" t="s">
        <v>2581</v>
      </c>
      <c r="E978" s="2" t="s">
        <v>27</v>
      </c>
      <c r="F978" s="3">
        <v>44707.01730324074</v>
      </c>
      <c r="G978" s="4">
        <v>43370.78800925926</v>
      </c>
      <c r="H978" s="4">
        <v>43370</v>
      </c>
      <c r="I978" s="21">
        <f t="shared" si="15"/>
        <v>2018</v>
      </c>
      <c r="J978" s="4">
        <v>43370</v>
      </c>
      <c r="K978" s="5">
        <v>0.5</v>
      </c>
      <c r="L978" s="5">
        <v>0</v>
      </c>
      <c r="M978" s="6">
        <v>0.5</v>
      </c>
      <c r="N978" s="6">
        <v>0</v>
      </c>
      <c r="O978" s="7">
        <v>458087</v>
      </c>
      <c r="P978" s="7">
        <v>229043.5</v>
      </c>
      <c r="Q978" s="7">
        <v>0</v>
      </c>
      <c r="R978" s="7">
        <v>229043.5</v>
      </c>
      <c r="S978" s="7">
        <v>0</v>
      </c>
      <c r="T978" s="8">
        <v>229043.5</v>
      </c>
      <c r="U978" s="8">
        <v>0</v>
      </c>
    </row>
    <row r="979" spans="1:21" x14ac:dyDescent="0.25">
      <c r="A979" s="2" t="s">
        <v>2463</v>
      </c>
      <c r="B979" s="2" t="s">
        <v>2582</v>
      </c>
      <c r="C979" s="2" t="s">
        <v>2583</v>
      </c>
      <c r="D979" s="2" t="s">
        <v>2584</v>
      </c>
      <c r="E979" s="2" t="s">
        <v>27</v>
      </c>
      <c r="F979" s="3">
        <v>44468.004004629627</v>
      </c>
      <c r="G979" s="4">
        <v>43390.355520833335</v>
      </c>
      <c r="H979" s="4">
        <v>43388</v>
      </c>
      <c r="I979" s="21">
        <f t="shared" si="15"/>
        <v>2018</v>
      </c>
      <c r="J979" s="4">
        <v>43389</v>
      </c>
      <c r="K979" s="5">
        <v>0.5</v>
      </c>
      <c r="L979" s="5">
        <v>0</v>
      </c>
      <c r="M979" s="6">
        <v>0.5</v>
      </c>
      <c r="N979" s="6">
        <v>0</v>
      </c>
      <c r="O979" s="7">
        <v>791834</v>
      </c>
      <c r="P979" s="7">
        <v>395917</v>
      </c>
      <c r="Q979" s="7">
        <v>0</v>
      </c>
      <c r="R979" s="7">
        <v>395917</v>
      </c>
      <c r="S979" s="7">
        <v>0</v>
      </c>
      <c r="T979" s="8">
        <v>395917</v>
      </c>
      <c r="U979" s="8">
        <v>0</v>
      </c>
    </row>
    <row r="980" spans="1:21" x14ac:dyDescent="0.25">
      <c r="A980" s="2" t="s">
        <v>2463</v>
      </c>
      <c r="B980" s="2" t="s">
        <v>2585</v>
      </c>
      <c r="C980" s="2" t="s">
        <v>2586</v>
      </c>
      <c r="D980" s="2" t="s">
        <v>1514</v>
      </c>
      <c r="E980" s="2" t="s">
        <v>27</v>
      </c>
      <c r="F980" s="3">
        <v>44433.459178240744</v>
      </c>
      <c r="G980" s="4">
        <v>43364.338252314818</v>
      </c>
      <c r="H980" s="4">
        <v>43360</v>
      </c>
      <c r="I980" s="21">
        <f t="shared" si="15"/>
        <v>2018</v>
      </c>
      <c r="J980" s="4">
        <v>43362</v>
      </c>
      <c r="K980" s="5">
        <v>0.5</v>
      </c>
      <c r="L980" s="5">
        <v>0</v>
      </c>
      <c r="M980" s="6">
        <v>0.5</v>
      </c>
      <c r="N980" s="6">
        <v>0</v>
      </c>
      <c r="O980" s="7">
        <v>340114</v>
      </c>
      <c r="P980" s="7">
        <v>170057</v>
      </c>
      <c r="Q980" s="7">
        <v>0</v>
      </c>
      <c r="R980" s="7">
        <v>170057</v>
      </c>
      <c r="S980" s="7">
        <v>0</v>
      </c>
      <c r="T980" s="8">
        <v>170057</v>
      </c>
      <c r="U980" s="8">
        <v>0</v>
      </c>
    </row>
    <row r="981" spans="1:21" x14ac:dyDescent="0.25">
      <c r="A981" s="2" t="s">
        <v>2463</v>
      </c>
      <c r="B981" s="2" t="s">
        <v>2587</v>
      </c>
      <c r="C981" s="2" t="s">
        <v>2588</v>
      </c>
      <c r="D981" s="2" t="s">
        <v>2589</v>
      </c>
      <c r="E981" s="2" t="s">
        <v>27</v>
      </c>
      <c r="F981" s="3">
        <v>44373.006307870368</v>
      </c>
      <c r="G981" s="4">
        <v>43430.419976851852</v>
      </c>
      <c r="H981" s="4">
        <v>43426</v>
      </c>
      <c r="I981" s="21">
        <f t="shared" si="15"/>
        <v>2018</v>
      </c>
      <c r="J981" s="4">
        <v>43430</v>
      </c>
      <c r="K981" s="5">
        <v>0.5</v>
      </c>
      <c r="L981" s="5">
        <v>0</v>
      </c>
      <c r="M981" s="6">
        <v>0.5</v>
      </c>
      <c r="N981" s="6">
        <v>0</v>
      </c>
      <c r="O981" s="7">
        <v>340114</v>
      </c>
      <c r="P981" s="7">
        <v>170057</v>
      </c>
      <c r="Q981" s="7">
        <v>0</v>
      </c>
      <c r="R981" s="7">
        <v>170057</v>
      </c>
      <c r="S981" s="7">
        <v>0</v>
      </c>
      <c r="T981" s="8">
        <v>170057</v>
      </c>
      <c r="U981" s="8">
        <v>0</v>
      </c>
    </row>
    <row r="982" spans="1:21" x14ac:dyDescent="0.25">
      <c r="A982" s="2" t="s">
        <v>2463</v>
      </c>
      <c r="B982" s="2" t="s">
        <v>2590</v>
      </c>
      <c r="C982" s="2" t="s">
        <v>2591</v>
      </c>
      <c r="D982" s="2" t="s">
        <v>1371</v>
      </c>
      <c r="E982" s="2" t="s">
        <v>27</v>
      </c>
      <c r="F982" s="3">
        <v>44707.015914351854</v>
      </c>
      <c r="G982" s="4">
        <v>43376.614988425928</v>
      </c>
      <c r="H982" s="4">
        <v>43375</v>
      </c>
      <c r="I982" s="21">
        <f t="shared" si="15"/>
        <v>2018</v>
      </c>
      <c r="J982" s="4">
        <v>43376</v>
      </c>
      <c r="K982" s="5">
        <v>0.5</v>
      </c>
      <c r="L982" s="5">
        <v>0</v>
      </c>
      <c r="M982" s="6">
        <v>0.5</v>
      </c>
      <c r="N982" s="6">
        <v>0</v>
      </c>
      <c r="O982" s="7">
        <v>626272</v>
      </c>
      <c r="P982" s="7">
        <v>313136</v>
      </c>
      <c r="Q982" s="7">
        <v>0</v>
      </c>
      <c r="R982" s="7">
        <v>313136</v>
      </c>
      <c r="S982" s="7">
        <v>0</v>
      </c>
      <c r="T982" s="8">
        <v>313136</v>
      </c>
      <c r="U982" s="8">
        <v>0</v>
      </c>
    </row>
    <row r="983" spans="1:21" x14ac:dyDescent="0.25">
      <c r="A983" s="2" t="s">
        <v>2463</v>
      </c>
      <c r="B983" s="2" t="s">
        <v>2592</v>
      </c>
      <c r="C983" s="2" t="s">
        <v>2593</v>
      </c>
      <c r="D983" s="2" t="s">
        <v>2594</v>
      </c>
      <c r="E983" s="2" t="s">
        <v>27</v>
      </c>
      <c r="F983" s="3">
        <v>44835.065069444441</v>
      </c>
      <c r="G983" s="4">
        <v>43417.825636574074</v>
      </c>
      <c r="H983" s="4">
        <v>43412</v>
      </c>
      <c r="I983" s="21">
        <f t="shared" si="15"/>
        <v>2018</v>
      </c>
      <c r="J983" s="4">
        <v>43416</v>
      </c>
      <c r="K983" s="5">
        <v>0.5</v>
      </c>
      <c r="L983" s="5">
        <v>0</v>
      </c>
      <c r="M983" s="6">
        <v>0.5</v>
      </c>
      <c r="N983" s="6">
        <v>0</v>
      </c>
      <c r="O983" s="7">
        <v>618420</v>
      </c>
      <c r="P983" s="7">
        <v>309210</v>
      </c>
      <c r="Q983" s="7">
        <v>0</v>
      </c>
      <c r="R983" s="7">
        <v>309210</v>
      </c>
      <c r="S983" s="7">
        <v>0</v>
      </c>
      <c r="T983" s="8">
        <v>309210</v>
      </c>
      <c r="U983" s="8">
        <v>0</v>
      </c>
    </row>
    <row r="984" spans="1:21" x14ac:dyDescent="0.25">
      <c r="A984" s="2" t="s">
        <v>2463</v>
      </c>
      <c r="B984" s="2" t="s">
        <v>2595</v>
      </c>
      <c r="C984" s="2" t="s">
        <v>2596</v>
      </c>
      <c r="D984" s="2" t="s">
        <v>2597</v>
      </c>
      <c r="E984" s="2" t="s">
        <v>27</v>
      </c>
      <c r="F984" s="3">
        <v>44534.003877314812</v>
      </c>
      <c r="G984" s="4">
        <v>43416.395462962966</v>
      </c>
      <c r="H984" s="4">
        <v>43412</v>
      </c>
      <c r="I984" s="21">
        <f t="shared" si="15"/>
        <v>2018</v>
      </c>
      <c r="J984" s="4">
        <v>43413</v>
      </c>
      <c r="K984" s="5">
        <v>0.5</v>
      </c>
      <c r="L984" s="5">
        <v>0</v>
      </c>
      <c r="M984" s="6">
        <v>0.5</v>
      </c>
      <c r="N984" s="6">
        <v>0</v>
      </c>
      <c r="O984" s="7">
        <v>956634</v>
      </c>
      <c r="P984" s="7">
        <v>478317</v>
      </c>
      <c r="Q984" s="7">
        <v>0</v>
      </c>
      <c r="R984" s="7">
        <v>478317</v>
      </c>
      <c r="S984" s="7">
        <v>0</v>
      </c>
      <c r="T984" s="8">
        <v>478317</v>
      </c>
      <c r="U984" s="8">
        <v>0</v>
      </c>
    </row>
    <row r="985" spans="1:21" x14ac:dyDescent="0.25">
      <c r="A985" s="2" t="s">
        <v>2463</v>
      </c>
      <c r="B985" s="2" t="s">
        <v>2598</v>
      </c>
      <c r="C985" s="2" t="s">
        <v>2599</v>
      </c>
      <c r="D985" s="2" t="s">
        <v>2600</v>
      </c>
      <c r="E985" s="2" t="s">
        <v>27</v>
      </c>
      <c r="F985" s="3">
        <v>44468.000983796293</v>
      </c>
      <c r="G985" s="4">
        <v>43368.639953703707</v>
      </c>
      <c r="H985" s="4">
        <v>43360</v>
      </c>
      <c r="I985" s="21">
        <f t="shared" si="15"/>
        <v>2018</v>
      </c>
      <c r="J985" s="4">
        <v>43368</v>
      </c>
      <c r="K985" s="5">
        <v>0.5</v>
      </c>
      <c r="L985" s="5">
        <v>0</v>
      </c>
      <c r="M985" s="6">
        <v>0.5</v>
      </c>
      <c r="N985" s="6">
        <v>0</v>
      </c>
      <c r="O985" s="7">
        <v>598882</v>
      </c>
      <c r="P985" s="7">
        <v>299441</v>
      </c>
      <c r="Q985" s="7">
        <v>0</v>
      </c>
      <c r="R985" s="7">
        <v>299441</v>
      </c>
      <c r="S985" s="7">
        <v>0</v>
      </c>
      <c r="T985" s="8">
        <v>299441</v>
      </c>
      <c r="U985" s="8">
        <v>0</v>
      </c>
    </row>
    <row r="986" spans="1:21" x14ac:dyDescent="0.25">
      <c r="A986" s="2" t="s">
        <v>2463</v>
      </c>
      <c r="B986" s="2" t="s">
        <v>2601</v>
      </c>
      <c r="C986" s="2" t="s">
        <v>2602</v>
      </c>
      <c r="D986" s="2" t="s">
        <v>2603</v>
      </c>
      <c r="E986" s="2" t="s">
        <v>27</v>
      </c>
      <c r="F986" s="3">
        <v>44468.002812500003</v>
      </c>
      <c r="G986" s="4">
        <v>43294.519479166665</v>
      </c>
      <c r="H986" s="4">
        <v>43283</v>
      </c>
      <c r="I986" s="21">
        <f t="shared" si="15"/>
        <v>2018</v>
      </c>
      <c r="J986" s="4">
        <v>43284</v>
      </c>
      <c r="K986" s="5">
        <v>0.5</v>
      </c>
      <c r="L986" s="5">
        <v>0</v>
      </c>
      <c r="M986" s="6">
        <v>0.5</v>
      </c>
      <c r="N986" s="6">
        <v>0</v>
      </c>
      <c r="O986" s="7">
        <v>1080476</v>
      </c>
      <c r="P986" s="7">
        <v>540238</v>
      </c>
      <c r="Q986" s="7">
        <v>0</v>
      </c>
      <c r="R986" s="7">
        <v>540238</v>
      </c>
      <c r="S986" s="7">
        <v>0</v>
      </c>
      <c r="T986" s="8">
        <v>540238</v>
      </c>
      <c r="U986" s="8">
        <v>0</v>
      </c>
    </row>
    <row r="987" spans="1:21" x14ac:dyDescent="0.25">
      <c r="A987" s="2" t="s">
        <v>2463</v>
      </c>
      <c r="B987" s="2" t="s">
        <v>2604</v>
      </c>
      <c r="C987" s="2" t="s">
        <v>2605</v>
      </c>
      <c r="D987" s="2" t="s">
        <v>1424</v>
      </c>
      <c r="E987" s="2" t="s">
        <v>27</v>
      </c>
      <c r="F987" s="3">
        <v>44287.057245370372</v>
      </c>
      <c r="G987" s="4">
        <v>43364.324525462966</v>
      </c>
      <c r="H987" s="4">
        <v>43362</v>
      </c>
      <c r="I987" s="21">
        <f t="shared" si="15"/>
        <v>2018</v>
      </c>
      <c r="J987" s="4">
        <v>43363</v>
      </c>
      <c r="K987" s="5">
        <v>0.5</v>
      </c>
      <c r="L987" s="5">
        <v>0</v>
      </c>
      <c r="M987" s="6">
        <v>0.5</v>
      </c>
      <c r="N987" s="6">
        <v>0</v>
      </c>
      <c r="O987" s="7">
        <v>425663</v>
      </c>
      <c r="P987" s="7">
        <v>212831.5</v>
      </c>
      <c r="Q987" s="7">
        <v>0</v>
      </c>
      <c r="R987" s="7">
        <v>212831.5</v>
      </c>
      <c r="S987" s="7">
        <v>0</v>
      </c>
      <c r="T987" s="8">
        <v>212831.5</v>
      </c>
      <c r="U987" s="8">
        <v>0</v>
      </c>
    </row>
    <row r="988" spans="1:21" x14ac:dyDescent="0.25">
      <c r="A988" s="2" t="s">
        <v>2463</v>
      </c>
      <c r="B988" s="2" t="s">
        <v>2606</v>
      </c>
      <c r="C988" s="2" t="s">
        <v>2607</v>
      </c>
      <c r="D988" s="2" t="s">
        <v>2608</v>
      </c>
      <c r="E988" s="2" t="s">
        <v>27</v>
      </c>
      <c r="F988" s="3">
        <v>44646.032638888886</v>
      </c>
      <c r="G988" s="4">
        <v>43418.435185185182</v>
      </c>
      <c r="H988" s="4">
        <v>43410</v>
      </c>
      <c r="I988" s="21">
        <f t="shared" si="15"/>
        <v>2018</v>
      </c>
      <c r="J988" s="4">
        <v>43417</v>
      </c>
      <c r="K988" s="5">
        <v>0.5</v>
      </c>
      <c r="L988" s="5">
        <v>0</v>
      </c>
      <c r="M988" s="6">
        <v>0.5</v>
      </c>
      <c r="N988" s="6">
        <v>0</v>
      </c>
      <c r="O988" s="7">
        <v>319388</v>
      </c>
      <c r="P988" s="7">
        <v>159694</v>
      </c>
      <c r="Q988" s="7">
        <v>0</v>
      </c>
      <c r="R988" s="7">
        <v>159694</v>
      </c>
      <c r="S988" s="7">
        <v>0</v>
      </c>
      <c r="T988" s="8">
        <v>159694</v>
      </c>
      <c r="U988" s="8">
        <v>0</v>
      </c>
    </row>
    <row r="989" spans="1:21" x14ac:dyDescent="0.25">
      <c r="A989" s="2" t="s">
        <v>2463</v>
      </c>
      <c r="B989" s="2" t="s">
        <v>2609</v>
      </c>
      <c r="C989" s="2" t="s">
        <v>2610</v>
      </c>
      <c r="D989" s="2" t="s">
        <v>2611</v>
      </c>
      <c r="E989" s="2" t="s">
        <v>27</v>
      </c>
      <c r="F989" s="3">
        <v>44287.05363425926</v>
      </c>
      <c r="G989" s="4">
        <v>43398.448703703703</v>
      </c>
      <c r="H989" s="4">
        <v>43397</v>
      </c>
      <c r="I989" s="21">
        <f t="shared" si="15"/>
        <v>2018</v>
      </c>
      <c r="J989" s="4">
        <v>43398</v>
      </c>
      <c r="K989" s="5">
        <v>0.5</v>
      </c>
      <c r="L989" s="5">
        <v>0</v>
      </c>
      <c r="M989" s="6">
        <v>0.5</v>
      </c>
      <c r="N989" s="6">
        <v>0</v>
      </c>
      <c r="O989" s="7">
        <v>397093</v>
      </c>
      <c r="P989" s="7">
        <v>198546.5</v>
      </c>
      <c r="Q989" s="7">
        <v>0</v>
      </c>
      <c r="R989" s="7">
        <v>198546.5</v>
      </c>
      <c r="S989" s="7">
        <v>0</v>
      </c>
      <c r="T989" s="8">
        <v>198546.5</v>
      </c>
      <c r="U989" s="8">
        <v>0</v>
      </c>
    </row>
    <row r="990" spans="1:21" x14ac:dyDescent="0.25">
      <c r="A990" s="2" t="s">
        <v>2463</v>
      </c>
      <c r="B990" s="2" t="s">
        <v>2612</v>
      </c>
      <c r="C990" s="2" t="s">
        <v>2613</v>
      </c>
      <c r="D990" s="2" t="s">
        <v>2614</v>
      </c>
      <c r="E990" s="2" t="s">
        <v>27</v>
      </c>
      <c r="F990" s="3">
        <v>44287.056527777779</v>
      </c>
      <c r="G990" s="4">
        <v>43440.576331018521</v>
      </c>
      <c r="H990" s="4">
        <v>43439</v>
      </c>
      <c r="I990" s="21">
        <f t="shared" si="15"/>
        <v>2018</v>
      </c>
      <c r="J990" s="4">
        <v>43439</v>
      </c>
      <c r="K990" s="5">
        <v>0.5</v>
      </c>
      <c r="L990" s="5">
        <v>0</v>
      </c>
      <c r="M990" s="6">
        <v>0.5</v>
      </c>
      <c r="N990" s="6">
        <v>0</v>
      </c>
      <c r="O990" s="7">
        <v>824164</v>
      </c>
      <c r="P990" s="7">
        <v>412082</v>
      </c>
      <c r="Q990" s="7">
        <v>0</v>
      </c>
      <c r="R990" s="7">
        <v>412082</v>
      </c>
      <c r="S990" s="7">
        <v>0</v>
      </c>
      <c r="T990" s="8">
        <v>412082</v>
      </c>
      <c r="U990" s="8">
        <v>0</v>
      </c>
    </row>
    <row r="991" spans="1:21" x14ac:dyDescent="0.25">
      <c r="A991" s="2" t="s">
        <v>2463</v>
      </c>
      <c r="B991" s="2" t="s">
        <v>2615</v>
      </c>
      <c r="C991" s="2" t="s">
        <v>2616</v>
      </c>
      <c r="D991" s="2" t="s">
        <v>1929</v>
      </c>
      <c r="E991" s="2" t="s">
        <v>27</v>
      </c>
      <c r="F991" s="3">
        <v>44835.066053240742</v>
      </c>
      <c r="G991" s="4">
        <v>43388.444201388891</v>
      </c>
      <c r="H991" s="4">
        <v>43381</v>
      </c>
      <c r="I991" s="21">
        <f t="shared" si="15"/>
        <v>2018</v>
      </c>
      <c r="J991" s="4">
        <v>43382</v>
      </c>
      <c r="K991" s="5">
        <v>0.5</v>
      </c>
      <c r="L991" s="5">
        <v>0</v>
      </c>
      <c r="M991" s="6">
        <v>0.5</v>
      </c>
      <c r="N991" s="6">
        <v>0</v>
      </c>
      <c r="O991" s="7">
        <v>1722038</v>
      </c>
      <c r="P991" s="7">
        <v>861019</v>
      </c>
      <c r="Q991" s="7">
        <v>0</v>
      </c>
      <c r="R991" s="7">
        <v>861019</v>
      </c>
      <c r="S991" s="7">
        <v>0</v>
      </c>
      <c r="T991" s="8">
        <v>861019</v>
      </c>
      <c r="U991" s="8">
        <v>0</v>
      </c>
    </row>
    <row r="992" spans="1:21" x14ac:dyDescent="0.25">
      <c r="A992" s="2" t="s">
        <v>2463</v>
      </c>
      <c r="B992" s="2" t="s">
        <v>2617</v>
      </c>
      <c r="C992" s="2" t="s">
        <v>2618</v>
      </c>
      <c r="D992" s="2" t="s">
        <v>2619</v>
      </c>
      <c r="E992" s="2" t="s">
        <v>27</v>
      </c>
      <c r="F992" s="3">
        <v>44932.021145833336</v>
      </c>
      <c r="G992" s="4">
        <v>43441.363136574073</v>
      </c>
      <c r="H992" s="4">
        <v>43440</v>
      </c>
      <c r="I992" s="21">
        <f t="shared" si="15"/>
        <v>2018</v>
      </c>
      <c r="J992" s="4">
        <v>43440</v>
      </c>
      <c r="K992" s="5">
        <v>0.5</v>
      </c>
      <c r="L992" s="5">
        <v>0</v>
      </c>
      <c r="M992" s="6">
        <v>0.5</v>
      </c>
      <c r="N992" s="6">
        <v>0</v>
      </c>
      <c r="O992" s="7">
        <v>1640906</v>
      </c>
      <c r="P992" s="7">
        <v>820453</v>
      </c>
      <c r="Q992" s="7">
        <v>0</v>
      </c>
      <c r="R992" s="7">
        <v>820453</v>
      </c>
      <c r="S992" s="7">
        <v>0</v>
      </c>
      <c r="T992" s="8">
        <v>820453</v>
      </c>
      <c r="U992" s="8">
        <v>0</v>
      </c>
    </row>
    <row r="993" spans="1:21" x14ac:dyDescent="0.25">
      <c r="A993" s="2" t="s">
        <v>2463</v>
      </c>
      <c r="B993" s="2" t="s">
        <v>2620</v>
      </c>
      <c r="C993" s="2" t="s">
        <v>2621</v>
      </c>
      <c r="D993" s="2" t="s">
        <v>1477</v>
      </c>
      <c r="E993" s="2" t="s">
        <v>27</v>
      </c>
      <c r="F993" s="3">
        <v>44534.005601851852</v>
      </c>
      <c r="G993" s="4">
        <v>43402.69189814815</v>
      </c>
      <c r="H993" s="4">
        <v>43396</v>
      </c>
      <c r="I993" s="21">
        <f t="shared" si="15"/>
        <v>2018</v>
      </c>
      <c r="J993" s="4">
        <v>43402</v>
      </c>
      <c r="K993" s="5">
        <v>0.5</v>
      </c>
      <c r="L993" s="5">
        <v>0</v>
      </c>
      <c r="M993" s="6">
        <v>0.5</v>
      </c>
      <c r="N993" s="6">
        <v>0</v>
      </c>
      <c r="O993" s="7">
        <v>240250</v>
      </c>
      <c r="P993" s="7">
        <v>120125</v>
      </c>
      <c r="Q993" s="7">
        <v>0</v>
      </c>
      <c r="R993" s="7">
        <v>120125</v>
      </c>
      <c r="S993" s="7">
        <v>0</v>
      </c>
      <c r="T993" s="8">
        <v>120125</v>
      </c>
      <c r="U993" s="8">
        <v>0</v>
      </c>
    </row>
    <row r="994" spans="1:21" x14ac:dyDescent="0.25">
      <c r="A994" s="2" t="s">
        <v>2463</v>
      </c>
      <c r="B994" s="2" t="s">
        <v>2622</v>
      </c>
      <c r="C994" s="2" t="s">
        <v>2623</v>
      </c>
      <c r="D994" s="2" t="s">
        <v>2624</v>
      </c>
      <c r="E994" s="2" t="s">
        <v>27</v>
      </c>
      <c r="F994" s="3">
        <v>44534.004606481481</v>
      </c>
      <c r="G994" s="4">
        <v>43367.44253472222</v>
      </c>
      <c r="H994" s="4">
        <v>43362</v>
      </c>
      <c r="I994" s="21">
        <f t="shared" si="15"/>
        <v>2018</v>
      </c>
      <c r="J994" s="4">
        <v>43363</v>
      </c>
      <c r="K994" s="5">
        <v>0.5</v>
      </c>
      <c r="L994" s="5">
        <v>0</v>
      </c>
      <c r="M994" s="6">
        <v>0.5</v>
      </c>
      <c r="N994" s="6">
        <v>0</v>
      </c>
      <c r="O994" s="7">
        <v>405536</v>
      </c>
      <c r="P994" s="7">
        <v>202768</v>
      </c>
      <c r="Q994" s="7">
        <v>0</v>
      </c>
      <c r="R994" s="7">
        <v>202768</v>
      </c>
      <c r="S994" s="7">
        <v>0</v>
      </c>
      <c r="T994" s="8">
        <v>202768</v>
      </c>
      <c r="U994" s="8">
        <v>0</v>
      </c>
    </row>
    <row r="995" spans="1:21" x14ac:dyDescent="0.25">
      <c r="A995" s="2" t="s">
        <v>2463</v>
      </c>
      <c r="B995" s="2" t="s">
        <v>2625</v>
      </c>
      <c r="C995" s="2" t="s">
        <v>2626</v>
      </c>
      <c r="D995" s="2" t="s">
        <v>1702</v>
      </c>
      <c r="E995" s="2" t="s">
        <v>27</v>
      </c>
      <c r="F995" s="3">
        <v>44072.02851851852</v>
      </c>
      <c r="G995" s="4">
        <v>43444.366342592592</v>
      </c>
      <c r="H995" s="4">
        <v>43440</v>
      </c>
      <c r="I995" s="21">
        <f t="shared" si="15"/>
        <v>2018</v>
      </c>
      <c r="J995" s="4">
        <v>43441</v>
      </c>
      <c r="K995" s="5">
        <v>0.5</v>
      </c>
      <c r="L995" s="5">
        <v>0</v>
      </c>
      <c r="M995" s="6">
        <v>0.5</v>
      </c>
      <c r="N995" s="6">
        <v>0</v>
      </c>
      <c r="O995" s="7">
        <v>961324</v>
      </c>
      <c r="P995" s="7">
        <v>480662</v>
      </c>
      <c r="Q995" s="7">
        <v>0</v>
      </c>
      <c r="R995" s="7">
        <v>480662</v>
      </c>
      <c r="S995" s="7">
        <v>0</v>
      </c>
      <c r="T995" s="8">
        <v>480662</v>
      </c>
      <c r="U995" s="8">
        <v>0</v>
      </c>
    </row>
    <row r="996" spans="1:21" x14ac:dyDescent="0.25">
      <c r="A996" s="2" t="s">
        <v>2463</v>
      </c>
      <c r="B996" s="2" t="s">
        <v>2627</v>
      </c>
      <c r="C996" s="2" t="s">
        <v>2628</v>
      </c>
      <c r="D996" s="2" t="s">
        <v>2629</v>
      </c>
      <c r="E996" s="2" t="s">
        <v>27</v>
      </c>
      <c r="F996" s="3">
        <v>44433.457048611112</v>
      </c>
      <c r="G996" s="4">
        <v>43417.401516203703</v>
      </c>
      <c r="H996" s="4">
        <v>43416</v>
      </c>
      <c r="I996" s="21">
        <f t="shared" si="15"/>
        <v>2018</v>
      </c>
      <c r="J996" s="4">
        <v>43416</v>
      </c>
      <c r="K996" s="5">
        <v>0.5</v>
      </c>
      <c r="L996" s="5">
        <v>0</v>
      </c>
      <c r="M996" s="6">
        <v>0.5</v>
      </c>
      <c r="N996" s="6">
        <v>0</v>
      </c>
      <c r="O996" s="7">
        <v>605868</v>
      </c>
      <c r="P996" s="7">
        <v>302934</v>
      </c>
      <c r="Q996" s="7">
        <v>0</v>
      </c>
      <c r="R996" s="7">
        <v>302934</v>
      </c>
      <c r="S996" s="7">
        <v>0</v>
      </c>
      <c r="T996" s="8">
        <v>302934</v>
      </c>
      <c r="U996" s="8">
        <v>0</v>
      </c>
    </row>
    <row r="997" spans="1:21" x14ac:dyDescent="0.25">
      <c r="A997" s="2" t="s">
        <v>2463</v>
      </c>
      <c r="B997" s="2" t="s">
        <v>2630</v>
      </c>
      <c r="C997" s="2" t="s">
        <v>2631</v>
      </c>
      <c r="D997" s="2" t="s">
        <v>2632</v>
      </c>
      <c r="E997" s="2" t="s">
        <v>27</v>
      </c>
      <c r="F997" s="3">
        <v>44534.006944444445</v>
      </c>
      <c r="G997" s="4">
        <v>43420.369618055556</v>
      </c>
      <c r="H997" s="4">
        <v>43419</v>
      </c>
      <c r="I997" s="21">
        <f t="shared" si="15"/>
        <v>2018</v>
      </c>
      <c r="J997" s="4">
        <v>43419</v>
      </c>
      <c r="K997" s="5">
        <v>0.5</v>
      </c>
      <c r="L997" s="5">
        <v>0</v>
      </c>
      <c r="M997" s="6">
        <v>0.5</v>
      </c>
      <c r="N997" s="6">
        <v>0</v>
      </c>
      <c r="O997" s="7">
        <v>2032492</v>
      </c>
      <c r="P997" s="7">
        <v>1016246</v>
      </c>
      <c r="Q997" s="7">
        <v>0</v>
      </c>
      <c r="R997" s="7">
        <v>1016246</v>
      </c>
      <c r="S997" s="7">
        <v>0</v>
      </c>
      <c r="T997" s="8">
        <v>1016246</v>
      </c>
      <c r="U997" s="8">
        <v>0</v>
      </c>
    </row>
    <row r="998" spans="1:21" x14ac:dyDescent="0.25">
      <c r="A998" s="2" t="s">
        <v>2463</v>
      </c>
      <c r="B998" s="2" t="s">
        <v>2633</v>
      </c>
      <c r="C998" s="2" t="s">
        <v>2634</v>
      </c>
      <c r="D998" s="2" t="s">
        <v>2635</v>
      </c>
      <c r="E998" s="2" t="s">
        <v>27</v>
      </c>
      <c r="F998" s="3">
        <v>44433.457708333335</v>
      </c>
      <c r="G998" s="4">
        <v>43392.487824074073</v>
      </c>
      <c r="H998" s="4">
        <v>43389</v>
      </c>
      <c r="I998" s="21">
        <f t="shared" si="15"/>
        <v>2018</v>
      </c>
      <c r="J998" s="4">
        <v>43391</v>
      </c>
      <c r="K998" s="5">
        <v>0.5</v>
      </c>
      <c r="L998" s="5">
        <v>0</v>
      </c>
      <c r="M998" s="6">
        <v>0.5</v>
      </c>
      <c r="N998" s="6">
        <v>0</v>
      </c>
      <c r="O998" s="7">
        <v>1084754</v>
      </c>
      <c r="P998" s="7">
        <v>542377</v>
      </c>
      <c r="Q998" s="7">
        <v>0</v>
      </c>
      <c r="R998" s="7">
        <v>542377</v>
      </c>
      <c r="S998" s="7">
        <v>0</v>
      </c>
      <c r="T998" s="8">
        <v>542377</v>
      </c>
      <c r="U998" s="8">
        <v>0</v>
      </c>
    </row>
    <row r="999" spans="1:21" x14ac:dyDescent="0.25">
      <c r="A999" s="2" t="s">
        <v>2463</v>
      </c>
      <c r="B999" s="2" t="s">
        <v>2636</v>
      </c>
      <c r="C999" s="2" t="s">
        <v>2637</v>
      </c>
      <c r="D999" s="2" t="s">
        <v>2080</v>
      </c>
      <c r="E999" s="2" t="s">
        <v>27</v>
      </c>
      <c r="F999" s="3">
        <v>44177.061550925922</v>
      </c>
      <c r="G999" s="4">
        <v>43364.476875</v>
      </c>
      <c r="H999" s="4">
        <v>43360</v>
      </c>
      <c r="I999" s="21">
        <f t="shared" si="15"/>
        <v>2018</v>
      </c>
      <c r="J999" s="4">
        <v>43361</v>
      </c>
      <c r="K999" s="5">
        <v>0.5</v>
      </c>
      <c r="L999" s="5">
        <v>0</v>
      </c>
      <c r="M999" s="6">
        <v>0.5</v>
      </c>
      <c r="N999" s="6">
        <v>0</v>
      </c>
      <c r="O999" s="7">
        <v>391141</v>
      </c>
      <c r="P999" s="7">
        <v>195570.5</v>
      </c>
      <c r="Q999" s="7">
        <v>0</v>
      </c>
      <c r="R999" s="7">
        <v>195570.5</v>
      </c>
      <c r="S999" s="7">
        <v>0</v>
      </c>
      <c r="T999" s="8">
        <v>195570.5</v>
      </c>
      <c r="U999" s="8">
        <v>0</v>
      </c>
    </row>
    <row r="1000" spans="1:21" x14ac:dyDescent="0.25">
      <c r="A1000" s="2" t="s">
        <v>2463</v>
      </c>
      <c r="B1000" s="2" t="s">
        <v>2638</v>
      </c>
      <c r="C1000" s="2" t="s">
        <v>2639</v>
      </c>
      <c r="D1000" s="2" t="s">
        <v>2640</v>
      </c>
      <c r="E1000" s="2" t="s">
        <v>27</v>
      </c>
      <c r="F1000" s="3">
        <v>44177.061261574076</v>
      </c>
      <c r="G1000" s="4">
        <v>43348.403807870367</v>
      </c>
      <c r="H1000" s="4">
        <v>43346</v>
      </c>
      <c r="I1000" s="21">
        <f t="shared" si="15"/>
        <v>2018</v>
      </c>
      <c r="J1000" s="4">
        <v>43347</v>
      </c>
      <c r="K1000" s="5">
        <v>0.5</v>
      </c>
      <c r="L1000" s="5">
        <v>0</v>
      </c>
      <c r="M1000" s="6">
        <v>0.5</v>
      </c>
      <c r="N1000" s="6">
        <v>0</v>
      </c>
      <c r="O1000" s="7">
        <v>616750</v>
      </c>
      <c r="P1000" s="7">
        <v>308375</v>
      </c>
      <c r="Q1000" s="7">
        <v>0</v>
      </c>
      <c r="R1000" s="7">
        <v>308375</v>
      </c>
      <c r="S1000" s="7">
        <v>0</v>
      </c>
      <c r="T1000" s="8">
        <v>308375</v>
      </c>
      <c r="U1000" s="8">
        <v>0</v>
      </c>
    </row>
    <row r="1001" spans="1:21" x14ac:dyDescent="0.25">
      <c r="A1001" s="2" t="s">
        <v>2463</v>
      </c>
      <c r="B1001" s="2" t="s">
        <v>2641</v>
      </c>
      <c r="C1001" s="2" t="s">
        <v>2642</v>
      </c>
      <c r="D1001" s="2" t="s">
        <v>1315</v>
      </c>
      <c r="E1001" s="2" t="s">
        <v>27</v>
      </c>
      <c r="F1001" s="3">
        <v>44177.060011574074</v>
      </c>
      <c r="G1001" s="4">
        <v>43420.410694444443</v>
      </c>
      <c r="H1001" s="4">
        <v>43418</v>
      </c>
      <c r="I1001" s="21">
        <f t="shared" si="15"/>
        <v>2018</v>
      </c>
      <c r="J1001" s="4">
        <v>43419</v>
      </c>
      <c r="K1001" s="5">
        <v>0.5</v>
      </c>
      <c r="L1001" s="5">
        <v>0</v>
      </c>
      <c r="M1001" s="6">
        <v>0.5</v>
      </c>
      <c r="N1001" s="6">
        <v>0</v>
      </c>
      <c r="O1001" s="7">
        <v>713186</v>
      </c>
      <c r="P1001" s="7">
        <v>356593</v>
      </c>
      <c r="Q1001" s="7">
        <v>0</v>
      </c>
      <c r="R1001" s="7">
        <v>356593</v>
      </c>
      <c r="S1001" s="7">
        <v>0</v>
      </c>
      <c r="T1001" s="8">
        <v>356593</v>
      </c>
      <c r="U1001" s="8">
        <v>0</v>
      </c>
    </row>
    <row r="1002" spans="1:21" x14ac:dyDescent="0.25">
      <c r="A1002" s="2" t="s">
        <v>2463</v>
      </c>
      <c r="B1002" s="2" t="s">
        <v>2643</v>
      </c>
      <c r="C1002" s="2" t="s">
        <v>2644</v>
      </c>
      <c r="D1002" s="2" t="s">
        <v>2645</v>
      </c>
      <c r="E1002" s="2" t="s">
        <v>27</v>
      </c>
      <c r="F1002" s="3">
        <v>44540.005289351851</v>
      </c>
      <c r="G1002" s="4">
        <v>43374.730104166665</v>
      </c>
      <c r="H1002" s="4">
        <v>43370</v>
      </c>
      <c r="I1002" s="21">
        <f t="shared" si="15"/>
        <v>2018</v>
      </c>
      <c r="J1002" s="4">
        <v>43374</v>
      </c>
      <c r="K1002" s="5">
        <v>0.5</v>
      </c>
      <c r="L1002" s="5">
        <v>0</v>
      </c>
      <c r="M1002" s="6">
        <v>0.5</v>
      </c>
      <c r="N1002" s="6">
        <v>0</v>
      </c>
      <c r="O1002" s="7">
        <v>585870</v>
      </c>
      <c r="P1002" s="7">
        <v>292935</v>
      </c>
      <c r="Q1002" s="7">
        <v>0</v>
      </c>
      <c r="R1002" s="7">
        <v>292935</v>
      </c>
      <c r="S1002" s="7">
        <v>0</v>
      </c>
      <c r="T1002" s="8">
        <v>292935</v>
      </c>
      <c r="U1002" s="8">
        <v>0</v>
      </c>
    </row>
    <row r="1003" spans="1:21" x14ac:dyDescent="0.25">
      <c r="A1003" s="2" t="s">
        <v>2463</v>
      </c>
      <c r="B1003" s="2" t="s">
        <v>2646</v>
      </c>
      <c r="C1003" s="2" t="s">
        <v>2647</v>
      </c>
      <c r="D1003" s="2" t="s">
        <v>2648</v>
      </c>
      <c r="E1003" s="2" t="s">
        <v>27</v>
      </c>
      <c r="F1003" s="3">
        <v>44177.060324074075</v>
      </c>
      <c r="G1003" s="4">
        <v>43364.329351851855</v>
      </c>
      <c r="H1003" s="4">
        <v>43360</v>
      </c>
      <c r="I1003" s="21">
        <f t="shared" si="15"/>
        <v>2018</v>
      </c>
      <c r="J1003" s="4">
        <v>43362</v>
      </c>
      <c r="K1003" s="5">
        <v>0.5</v>
      </c>
      <c r="L1003" s="5">
        <v>0</v>
      </c>
      <c r="M1003" s="6">
        <v>0.5</v>
      </c>
      <c r="N1003" s="6">
        <v>0</v>
      </c>
      <c r="O1003" s="7">
        <v>425082</v>
      </c>
      <c r="P1003" s="7">
        <v>212541</v>
      </c>
      <c r="Q1003" s="7">
        <v>0</v>
      </c>
      <c r="R1003" s="7">
        <v>212541</v>
      </c>
      <c r="S1003" s="7">
        <v>0</v>
      </c>
      <c r="T1003" s="8">
        <v>212541</v>
      </c>
      <c r="U1003" s="8">
        <v>0</v>
      </c>
    </row>
    <row r="1004" spans="1:21" x14ac:dyDescent="0.25">
      <c r="A1004" s="2" t="s">
        <v>2463</v>
      </c>
      <c r="B1004" s="2" t="s">
        <v>2649</v>
      </c>
      <c r="C1004" s="2" t="s">
        <v>2650</v>
      </c>
      <c r="D1004" s="2" t="s">
        <v>2651</v>
      </c>
      <c r="E1004" s="2" t="s">
        <v>27</v>
      </c>
      <c r="F1004" s="3">
        <v>44342.036504629628</v>
      </c>
      <c r="G1004" s="4">
        <v>43396.792592592596</v>
      </c>
      <c r="H1004" s="4">
        <v>43391</v>
      </c>
      <c r="I1004" s="21">
        <f t="shared" si="15"/>
        <v>2018</v>
      </c>
      <c r="J1004" s="4">
        <v>43395</v>
      </c>
      <c r="K1004" s="5">
        <v>0.5</v>
      </c>
      <c r="L1004" s="5">
        <v>0</v>
      </c>
      <c r="M1004" s="6">
        <v>0.5</v>
      </c>
      <c r="N1004" s="6">
        <v>0</v>
      </c>
      <c r="O1004" s="7">
        <v>337432</v>
      </c>
      <c r="P1004" s="7">
        <v>168716</v>
      </c>
      <c r="Q1004" s="7">
        <v>0</v>
      </c>
      <c r="R1004" s="7">
        <v>168716</v>
      </c>
      <c r="S1004" s="7">
        <v>0</v>
      </c>
      <c r="T1004" s="8">
        <v>168716</v>
      </c>
      <c r="U1004" s="8">
        <v>0</v>
      </c>
    </row>
    <row r="1005" spans="1:21" x14ac:dyDescent="0.25">
      <c r="A1005" s="2" t="s">
        <v>2463</v>
      </c>
      <c r="B1005" s="2" t="s">
        <v>2652</v>
      </c>
      <c r="C1005" s="2" t="s">
        <v>2653</v>
      </c>
      <c r="D1005" s="2" t="s">
        <v>2654</v>
      </c>
      <c r="E1005" s="2" t="s">
        <v>27</v>
      </c>
      <c r="F1005" s="3">
        <v>44294.150752314818</v>
      </c>
      <c r="G1005" s="4">
        <v>43374.722638888888</v>
      </c>
      <c r="H1005" s="4">
        <v>43370</v>
      </c>
      <c r="I1005" s="21">
        <f t="shared" si="15"/>
        <v>2018</v>
      </c>
      <c r="J1005" s="4">
        <v>43374</v>
      </c>
      <c r="K1005" s="5">
        <v>0.5</v>
      </c>
      <c r="L1005" s="5">
        <v>0</v>
      </c>
      <c r="M1005" s="6">
        <v>0.5</v>
      </c>
      <c r="N1005" s="6">
        <v>0</v>
      </c>
      <c r="O1005" s="7">
        <v>380432</v>
      </c>
      <c r="P1005" s="7">
        <v>190216</v>
      </c>
      <c r="Q1005" s="7">
        <v>0</v>
      </c>
      <c r="R1005" s="7">
        <v>190216</v>
      </c>
      <c r="S1005" s="7">
        <v>0</v>
      </c>
      <c r="T1005" s="8">
        <v>190216</v>
      </c>
      <c r="U1005" s="8">
        <v>0</v>
      </c>
    </row>
    <row r="1006" spans="1:21" x14ac:dyDescent="0.25">
      <c r="A1006" s="2" t="s">
        <v>2463</v>
      </c>
      <c r="B1006" s="2" t="s">
        <v>2655</v>
      </c>
      <c r="C1006" s="2" t="s">
        <v>2656</v>
      </c>
      <c r="D1006" s="2" t="s">
        <v>1458</v>
      </c>
      <c r="E1006" s="2" t="s">
        <v>27</v>
      </c>
      <c r="F1006" s="3">
        <v>44177.060624999998</v>
      </c>
      <c r="G1006" s="4">
        <v>43518.974965277775</v>
      </c>
      <c r="H1006" s="4">
        <v>43510</v>
      </c>
      <c r="I1006" s="21">
        <f t="shared" si="15"/>
        <v>2019</v>
      </c>
      <c r="J1006" s="4">
        <v>43517</v>
      </c>
      <c r="K1006" s="5">
        <v>0.5</v>
      </c>
      <c r="L1006" s="5">
        <v>0</v>
      </c>
      <c r="M1006" s="6">
        <v>0.5</v>
      </c>
      <c r="N1006" s="6">
        <v>0</v>
      </c>
      <c r="O1006" s="7">
        <v>834122</v>
      </c>
      <c r="P1006" s="7">
        <v>417061</v>
      </c>
      <c r="Q1006" s="7">
        <v>0</v>
      </c>
      <c r="R1006" s="7">
        <v>417061</v>
      </c>
      <c r="S1006" s="7">
        <v>0</v>
      </c>
      <c r="T1006" s="8">
        <v>417061</v>
      </c>
      <c r="U1006" s="8">
        <v>0</v>
      </c>
    </row>
    <row r="1007" spans="1:21" x14ac:dyDescent="0.25">
      <c r="A1007" s="2" t="s">
        <v>2463</v>
      </c>
      <c r="B1007" s="2" t="s">
        <v>2657</v>
      </c>
      <c r="C1007" s="2" t="s">
        <v>2658</v>
      </c>
      <c r="D1007" s="2" t="s">
        <v>2659</v>
      </c>
      <c r="E1007" s="2" t="s">
        <v>27</v>
      </c>
      <c r="F1007" s="3">
        <v>44177.063726851855</v>
      </c>
      <c r="G1007" s="4">
        <v>43348.391597222224</v>
      </c>
      <c r="H1007" s="4">
        <v>43346</v>
      </c>
      <c r="I1007" s="21">
        <f t="shared" si="15"/>
        <v>2018</v>
      </c>
      <c r="J1007" s="4">
        <v>43347</v>
      </c>
      <c r="K1007" s="5">
        <v>0.5</v>
      </c>
      <c r="L1007" s="5">
        <v>0</v>
      </c>
      <c r="M1007" s="6">
        <v>0.5</v>
      </c>
      <c r="N1007" s="6">
        <v>0</v>
      </c>
      <c r="O1007" s="7">
        <v>893907</v>
      </c>
      <c r="P1007" s="7">
        <v>446953.5</v>
      </c>
      <c r="Q1007" s="7">
        <v>0</v>
      </c>
      <c r="R1007" s="7">
        <v>446953.5</v>
      </c>
      <c r="S1007" s="7">
        <v>0</v>
      </c>
      <c r="T1007" s="8">
        <v>446953.5</v>
      </c>
      <c r="U1007" s="8">
        <v>0</v>
      </c>
    </row>
    <row r="1008" spans="1:21" x14ac:dyDescent="0.25">
      <c r="A1008" s="2" t="s">
        <v>2463</v>
      </c>
      <c r="B1008" s="2" t="s">
        <v>2660</v>
      </c>
      <c r="C1008" s="2" t="s">
        <v>2661</v>
      </c>
      <c r="D1008" s="2" t="s">
        <v>1438</v>
      </c>
      <c r="E1008" s="2" t="s">
        <v>27</v>
      </c>
      <c r="F1008" s="3">
        <v>44707.014641203707</v>
      </c>
      <c r="G1008" s="4">
        <v>43382.541458333333</v>
      </c>
      <c r="H1008" s="4">
        <v>43381</v>
      </c>
      <c r="I1008" s="21">
        <f t="shared" si="15"/>
        <v>2018</v>
      </c>
      <c r="J1008" s="4">
        <v>43382</v>
      </c>
      <c r="K1008" s="5">
        <v>0.5</v>
      </c>
      <c r="L1008" s="5">
        <v>0</v>
      </c>
      <c r="M1008" s="6">
        <v>0.5</v>
      </c>
      <c r="N1008" s="6">
        <v>0</v>
      </c>
      <c r="O1008" s="7">
        <v>1071336</v>
      </c>
      <c r="P1008" s="7">
        <v>535668</v>
      </c>
      <c r="Q1008" s="7">
        <v>0</v>
      </c>
      <c r="R1008" s="7">
        <v>535668</v>
      </c>
      <c r="S1008" s="7">
        <v>0</v>
      </c>
      <c r="T1008" s="8">
        <v>535668</v>
      </c>
      <c r="U1008" s="8">
        <v>0</v>
      </c>
    </row>
    <row r="1009" spans="1:21" x14ac:dyDescent="0.25">
      <c r="A1009" s="2" t="s">
        <v>2463</v>
      </c>
      <c r="B1009" s="2" t="s">
        <v>2662</v>
      </c>
      <c r="C1009" s="2" t="s">
        <v>2663</v>
      </c>
      <c r="D1009" s="2" t="s">
        <v>2664</v>
      </c>
      <c r="E1009" s="2" t="s">
        <v>27</v>
      </c>
      <c r="F1009" s="3">
        <v>44177.060937499999</v>
      </c>
      <c r="G1009" s="4">
        <v>43521.442986111113</v>
      </c>
      <c r="H1009" s="4">
        <v>43517</v>
      </c>
      <c r="I1009" s="21">
        <f t="shared" si="15"/>
        <v>2019</v>
      </c>
      <c r="J1009" s="4">
        <v>43518</v>
      </c>
      <c r="K1009" s="5">
        <v>0.5</v>
      </c>
      <c r="L1009" s="5">
        <v>0</v>
      </c>
      <c r="M1009" s="6">
        <v>0.5</v>
      </c>
      <c r="N1009" s="6">
        <v>0</v>
      </c>
      <c r="O1009" s="7">
        <v>358107</v>
      </c>
      <c r="P1009" s="7">
        <v>179053.5</v>
      </c>
      <c r="Q1009" s="7">
        <v>0</v>
      </c>
      <c r="R1009" s="7">
        <v>179053.5</v>
      </c>
      <c r="S1009" s="7">
        <v>0</v>
      </c>
      <c r="T1009" s="8">
        <v>179053.5</v>
      </c>
      <c r="U1009" s="8">
        <v>0</v>
      </c>
    </row>
    <row r="1010" spans="1:21" x14ac:dyDescent="0.25">
      <c r="A1010" s="2" t="s">
        <v>2463</v>
      </c>
      <c r="B1010" s="2" t="s">
        <v>2665</v>
      </c>
      <c r="C1010" s="2" t="s">
        <v>2666</v>
      </c>
      <c r="D1010" s="2" t="s">
        <v>2667</v>
      </c>
      <c r="E1010" s="2" t="s">
        <v>27</v>
      </c>
      <c r="F1010" s="3">
        <v>44534.007407407407</v>
      </c>
      <c r="G1010" s="4">
        <v>43396.760613425926</v>
      </c>
      <c r="H1010" s="4">
        <v>43391</v>
      </c>
      <c r="I1010" s="21">
        <f t="shared" si="15"/>
        <v>2018</v>
      </c>
      <c r="J1010" s="4">
        <v>43395</v>
      </c>
      <c r="K1010" s="5">
        <v>0.5</v>
      </c>
      <c r="L1010" s="5">
        <v>0</v>
      </c>
      <c r="M1010" s="6">
        <v>0.5</v>
      </c>
      <c r="N1010" s="6">
        <v>0</v>
      </c>
      <c r="O1010" s="7">
        <v>344005</v>
      </c>
      <c r="P1010" s="7">
        <v>172002.5</v>
      </c>
      <c r="Q1010" s="7">
        <v>0</v>
      </c>
      <c r="R1010" s="7">
        <v>172002.5</v>
      </c>
      <c r="S1010" s="7">
        <v>0</v>
      </c>
      <c r="T1010" s="8">
        <v>172002.5</v>
      </c>
      <c r="U1010" s="8">
        <v>0</v>
      </c>
    </row>
    <row r="1011" spans="1:21" x14ac:dyDescent="0.25">
      <c r="A1011" s="2" t="s">
        <v>2463</v>
      </c>
      <c r="B1011" s="2" t="s">
        <v>2668</v>
      </c>
      <c r="C1011" s="2" t="s">
        <v>2669</v>
      </c>
      <c r="D1011" s="2" t="s">
        <v>1386</v>
      </c>
      <c r="E1011" s="2" t="s">
        <v>27</v>
      </c>
      <c r="F1011" s="3">
        <v>44646.038807870369</v>
      </c>
      <c r="G1011" s="4">
        <v>43348.361145833333</v>
      </c>
      <c r="H1011" s="4">
        <v>43346</v>
      </c>
      <c r="I1011" s="21">
        <f t="shared" si="15"/>
        <v>2018</v>
      </c>
      <c r="J1011" s="4">
        <v>43347</v>
      </c>
      <c r="K1011" s="5">
        <v>0.5</v>
      </c>
      <c r="L1011" s="5">
        <v>0</v>
      </c>
      <c r="M1011" s="6">
        <v>0.5</v>
      </c>
      <c r="N1011" s="6">
        <v>0</v>
      </c>
      <c r="O1011" s="7">
        <v>655178</v>
      </c>
      <c r="P1011" s="7">
        <v>327589</v>
      </c>
      <c r="Q1011" s="7">
        <v>0</v>
      </c>
      <c r="R1011" s="7">
        <v>327589</v>
      </c>
      <c r="S1011" s="7">
        <v>0</v>
      </c>
      <c r="T1011" s="8">
        <v>327589</v>
      </c>
      <c r="U1011" s="8">
        <v>0</v>
      </c>
    </row>
    <row r="1012" spans="1:21" x14ac:dyDescent="0.25">
      <c r="A1012" s="2" t="s">
        <v>2463</v>
      </c>
      <c r="B1012" s="2" t="s">
        <v>2670</v>
      </c>
      <c r="C1012" s="2" t="s">
        <v>2671</v>
      </c>
      <c r="D1012" s="2" t="s">
        <v>2672</v>
      </c>
      <c r="E1012" s="2" t="s">
        <v>27</v>
      </c>
      <c r="F1012" s="3">
        <v>44045.567430555559</v>
      </c>
      <c r="G1012" s="4">
        <v>43364.341469907406</v>
      </c>
      <c r="H1012" s="4">
        <v>43360</v>
      </c>
      <c r="I1012" s="21">
        <f t="shared" si="15"/>
        <v>2018</v>
      </c>
      <c r="J1012" s="4">
        <v>43362</v>
      </c>
      <c r="K1012" s="5">
        <v>0.5</v>
      </c>
      <c r="L1012" s="5">
        <v>0</v>
      </c>
      <c r="M1012" s="6">
        <v>0.5</v>
      </c>
      <c r="N1012" s="6">
        <v>0</v>
      </c>
      <c r="O1012" s="7">
        <v>361197</v>
      </c>
      <c r="P1012" s="7">
        <v>180598.5</v>
      </c>
      <c r="Q1012" s="7">
        <v>0</v>
      </c>
      <c r="R1012" s="7">
        <v>180598.5</v>
      </c>
      <c r="S1012" s="7">
        <v>0</v>
      </c>
      <c r="T1012" s="8">
        <v>180598.5</v>
      </c>
      <c r="U1012" s="8">
        <v>0</v>
      </c>
    </row>
    <row r="1013" spans="1:21" x14ac:dyDescent="0.25">
      <c r="A1013" s="2" t="s">
        <v>2463</v>
      </c>
      <c r="B1013" s="2" t="s">
        <v>2673</v>
      </c>
      <c r="C1013" s="2" t="s">
        <v>2674</v>
      </c>
      <c r="D1013" s="2" t="s">
        <v>2675</v>
      </c>
      <c r="E1013" s="2" t="s">
        <v>27</v>
      </c>
      <c r="F1013" s="3">
        <v>44342.034675925926</v>
      </c>
      <c r="G1013" s="4">
        <v>43432.416550925926</v>
      </c>
      <c r="H1013" s="4">
        <v>43425</v>
      </c>
      <c r="I1013" s="21">
        <f t="shared" si="15"/>
        <v>2018</v>
      </c>
      <c r="J1013" s="4">
        <v>43426</v>
      </c>
      <c r="K1013" s="5">
        <v>0.5</v>
      </c>
      <c r="L1013" s="5">
        <v>0</v>
      </c>
      <c r="M1013" s="6">
        <v>0.5</v>
      </c>
      <c r="N1013" s="6">
        <v>0</v>
      </c>
      <c r="O1013" s="7">
        <v>368816</v>
      </c>
      <c r="P1013" s="7">
        <v>184408</v>
      </c>
      <c r="Q1013" s="7">
        <v>0</v>
      </c>
      <c r="R1013" s="7">
        <v>184408</v>
      </c>
      <c r="S1013" s="7">
        <v>0</v>
      </c>
      <c r="T1013" s="8">
        <v>184408</v>
      </c>
      <c r="U1013" s="8">
        <v>0</v>
      </c>
    </row>
    <row r="1014" spans="1:21" x14ac:dyDescent="0.25">
      <c r="A1014" s="2" t="s">
        <v>2463</v>
      </c>
      <c r="B1014" s="2" t="s">
        <v>2676</v>
      </c>
      <c r="C1014" s="2" t="s">
        <v>2677</v>
      </c>
      <c r="D1014" s="2" t="s">
        <v>2037</v>
      </c>
      <c r="E1014" s="2" t="s">
        <v>27</v>
      </c>
      <c r="F1014" s="3">
        <v>44468.001620370371</v>
      </c>
      <c r="G1014" s="4">
        <v>43397.520972222221</v>
      </c>
      <c r="H1014" s="4">
        <v>43391</v>
      </c>
      <c r="I1014" s="21">
        <f t="shared" si="15"/>
        <v>2018</v>
      </c>
      <c r="J1014" s="4">
        <v>43395</v>
      </c>
      <c r="K1014" s="5">
        <v>0.5</v>
      </c>
      <c r="L1014" s="5">
        <v>0</v>
      </c>
      <c r="M1014" s="6">
        <v>0.5</v>
      </c>
      <c r="N1014" s="6">
        <v>0</v>
      </c>
      <c r="O1014" s="7">
        <v>304236</v>
      </c>
      <c r="P1014" s="7">
        <v>152118</v>
      </c>
      <c r="Q1014" s="7">
        <v>0</v>
      </c>
      <c r="R1014" s="7">
        <v>152118</v>
      </c>
      <c r="S1014" s="7">
        <v>0</v>
      </c>
      <c r="T1014" s="8">
        <v>152118</v>
      </c>
      <c r="U1014" s="8">
        <v>0</v>
      </c>
    </row>
    <row r="1015" spans="1:21" x14ac:dyDescent="0.25">
      <c r="A1015" s="2" t="s">
        <v>2463</v>
      </c>
      <c r="B1015" s="2" t="s">
        <v>2678</v>
      </c>
      <c r="C1015" s="2" t="s">
        <v>2679</v>
      </c>
      <c r="D1015" s="2" t="s">
        <v>2680</v>
      </c>
      <c r="E1015" s="2" t="s">
        <v>27</v>
      </c>
      <c r="F1015" s="3">
        <v>44534.0078587963</v>
      </c>
      <c r="G1015" s="4">
        <v>43357.613229166665</v>
      </c>
      <c r="H1015" s="4">
        <v>43356</v>
      </c>
      <c r="I1015" s="21">
        <f t="shared" si="15"/>
        <v>2018</v>
      </c>
      <c r="J1015" s="4">
        <v>43357</v>
      </c>
      <c r="K1015" s="5">
        <v>0.5</v>
      </c>
      <c r="L1015" s="5">
        <v>0</v>
      </c>
      <c r="M1015" s="6">
        <v>0.5</v>
      </c>
      <c r="N1015" s="6">
        <v>0</v>
      </c>
      <c r="O1015" s="7">
        <v>298328</v>
      </c>
      <c r="P1015" s="7">
        <v>149164</v>
      </c>
      <c r="Q1015" s="7">
        <v>0</v>
      </c>
      <c r="R1015" s="7">
        <v>149164</v>
      </c>
      <c r="S1015" s="7">
        <v>0</v>
      </c>
      <c r="T1015" s="8">
        <v>149164</v>
      </c>
      <c r="U1015" s="8">
        <v>0</v>
      </c>
    </row>
    <row r="1016" spans="1:21" x14ac:dyDescent="0.25">
      <c r="A1016" s="2" t="s">
        <v>2463</v>
      </c>
      <c r="B1016" s="2" t="s">
        <v>2681</v>
      </c>
      <c r="C1016" s="2" t="s">
        <v>2682</v>
      </c>
      <c r="D1016" s="2" t="s">
        <v>2683</v>
      </c>
      <c r="E1016" s="2" t="s">
        <v>27</v>
      </c>
      <c r="F1016" s="3">
        <v>44478.002569444441</v>
      </c>
      <c r="G1016" s="4">
        <v>43402.397893518515</v>
      </c>
      <c r="H1016" s="4">
        <v>43395</v>
      </c>
      <c r="I1016" s="21">
        <f t="shared" si="15"/>
        <v>2018</v>
      </c>
      <c r="J1016" s="4">
        <v>43399</v>
      </c>
      <c r="K1016" s="5">
        <v>0.5</v>
      </c>
      <c r="L1016" s="5">
        <v>0</v>
      </c>
      <c r="M1016" s="6">
        <v>0.5</v>
      </c>
      <c r="N1016" s="6">
        <v>0</v>
      </c>
      <c r="O1016" s="7">
        <v>792349</v>
      </c>
      <c r="P1016" s="7">
        <v>396174.5</v>
      </c>
      <c r="Q1016" s="7">
        <v>0</v>
      </c>
      <c r="R1016" s="7">
        <v>396174.5</v>
      </c>
      <c r="S1016" s="7">
        <v>0</v>
      </c>
      <c r="T1016" s="8">
        <v>396174.5</v>
      </c>
      <c r="U1016" s="8">
        <v>0</v>
      </c>
    </row>
    <row r="1017" spans="1:21" x14ac:dyDescent="0.25">
      <c r="A1017" s="2" t="s">
        <v>2463</v>
      </c>
      <c r="B1017" s="2" t="s">
        <v>2684</v>
      </c>
      <c r="C1017" s="2" t="s">
        <v>2685</v>
      </c>
      <c r="D1017" s="2" t="s">
        <v>2686</v>
      </c>
      <c r="E1017" s="2" t="s">
        <v>27</v>
      </c>
      <c r="F1017" s="3">
        <v>44679.01494212963</v>
      </c>
      <c r="G1017" s="4">
        <v>43411.441620370373</v>
      </c>
      <c r="H1017" s="4">
        <v>43410</v>
      </c>
      <c r="I1017" s="21">
        <f t="shared" si="15"/>
        <v>2018</v>
      </c>
      <c r="J1017" s="4">
        <v>43411</v>
      </c>
      <c r="K1017" s="5">
        <v>0.5</v>
      </c>
      <c r="L1017" s="5">
        <v>0</v>
      </c>
      <c r="M1017" s="6">
        <v>0.5</v>
      </c>
      <c r="N1017" s="6">
        <v>0</v>
      </c>
      <c r="O1017" s="7">
        <v>105076</v>
      </c>
      <c r="P1017" s="7">
        <v>52538</v>
      </c>
      <c r="Q1017" s="7">
        <v>0</v>
      </c>
      <c r="R1017" s="7">
        <v>52538</v>
      </c>
      <c r="S1017" s="7">
        <v>0</v>
      </c>
      <c r="T1017" s="8">
        <v>52538</v>
      </c>
      <c r="U1017" s="8">
        <v>0</v>
      </c>
    </row>
    <row r="1018" spans="1:21" x14ac:dyDescent="0.25">
      <c r="A1018" s="2" t="s">
        <v>2463</v>
      </c>
      <c r="B1018" s="2" t="s">
        <v>2687</v>
      </c>
      <c r="C1018" s="2" t="s">
        <v>2688</v>
      </c>
      <c r="D1018" s="2" t="s">
        <v>1504</v>
      </c>
      <c r="E1018" s="2" t="s">
        <v>27</v>
      </c>
      <c r="F1018" s="3">
        <v>44468.002083333333</v>
      </c>
      <c r="G1018" s="4">
        <v>43402.665937500002</v>
      </c>
      <c r="H1018" s="4">
        <v>43396</v>
      </c>
      <c r="I1018" s="21">
        <f t="shared" si="15"/>
        <v>2018</v>
      </c>
      <c r="J1018" s="4">
        <v>43402</v>
      </c>
      <c r="K1018" s="5">
        <v>0.5</v>
      </c>
      <c r="L1018" s="5">
        <v>0</v>
      </c>
      <c r="M1018" s="6">
        <v>0.5</v>
      </c>
      <c r="N1018" s="6">
        <v>0</v>
      </c>
      <c r="O1018" s="7">
        <v>1611359</v>
      </c>
      <c r="P1018" s="7">
        <v>805679.5</v>
      </c>
      <c r="Q1018" s="7">
        <v>0</v>
      </c>
      <c r="R1018" s="7">
        <v>805679.5</v>
      </c>
      <c r="S1018" s="7">
        <v>0</v>
      </c>
      <c r="T1018" s="8">
        <v>805679.5</v>
      </c>
      <c r="U1018" s="8">
        <v>0</v>
      </c>
    </row>
    <row r="1019" spans="1:21" x14ac:dyDescent="0.25">
      <c r="A1019" s="2" t="s">
        <v>2463</v>
      </c>
      <c r="B1019" s="2" t="s">
        <v>2689</v>
      </c>
      <c r="C1019" s="2" t="s">
        <v>2690</v>
      </c>
      <c r="D1019" s="2" t="s">
        <v>2330</v>
      </c>
      <c r="E1019" s="2" t="s">
        <v>27</v>
      </c>
      <c r="F1019" s="3">
        <v>44342.033229166664</v>
      </c>
      <c r="G1019" s="4">
        <v>43381.693865740737</v>
      </c>
      <c r="H1019" s="4">
        <v>43381</v>
      </c>
      <c r="I1019" s="21">
        <f t="shared" si="15"/>
        <v>2018</v>
      </c>
      <c r="J1019" s="4">
        <v>43381</v>
      </c>
      <c r="K1019" s="5">
        <v>0.5</v>
      </c>
      <c r="L1019" s="5">
        <v>0</v>
      </c>
      <c r="M1019" s="6">
        <v>0.5</v>
      </c>
      <c r="N1019" s="6">
        <v>0</v>
      </c>
      <c r="O1019" s="7">
        <v>2377477</v>
      </c>
      <c r="P1019" s="7">
        <v>1188738.5</v>
      </c>
      <c r="Q1019" s="7">
        <v>0</v>
      </c>
      <c r="R1019" s="7">
        <v>1188738.5</v>
      </c>
      <c r="S1019" s="7">
        <v>0</v>
      </c>
      <c r="T1019" s="8">
        <v>1188738.5</v>
      </c>
      <c r="U1019" s="8">
        <v>0</v>
      </c>
    </row>
    <row r="1020" spans="1:21" x14ac:dyDescent="0.25">
      <c r="A1020" s="2" t="s">
        <v>2463</v>
      </c>
      <c r="B1020" s="2" t="s">
        <v>2691</v>
      </c>
      <c r="C1020" s="2" t="s">
        <v>2692</v>
      </c>
      <c r="D1020" s="2" t="s">
        <v>1839</v>
      </c>
      <c r="E1020" s="2" t="s">
        <v>27</v>
      </c>
      <c r="F1020" s="3">
        <v>44665.011041666665</v>
      </c>
      <c r="G1020" s="4">
        <v>43392.475810185184</v>
      </c>
      <c r="H1020" s="4">
        <v>43391</v>
      </c>
      <c r="I1020" s="21">
        <f t="shared" si="15"/>
        <v>2018</v>
      </c>
      <c r="J1020" s="4">
        <v>43392</v>
      </c>
      <c r="K1020" s="5">
        <v>0.5</v>
      </c>
      <c r="L1020" s="5">
        <v>0</v>
      </c>
      <c r="M1020" s="6">
        <v>0.5</v>
      </c>
      <c r="N1020" s="6">
        <v>0</v>
      </c>
      <c r="O1020" s="7">
        <v>317272</v>
      </c>
      <c r="P1020" s="7">
        <v>158636</v>
      </c>
      <c r="Q1020" s="7">
        <v>0</v>
      </c>
      <c r="R1020" s="7">
        <v>158636</v>
      </c>
      <c r="S1020" s="7">
        <v>0</v>
      </c>
      <c r="T1020" s="8">
        <v>158636</v>
      </c>
      <c r="U1020" s="8">
        <v>0</v>
      </c>
    </row>
    <row r="1021" spans="1:21" x14ac:dyDescent="0.25">
      <c r="A1021" s="2" t="s">
        <v>2463</v>
      </c>
      <c r="B1021" s="2" t="s">
        <v>2693</v>
      </c>
      <c r="C1021" s="2" t="s">
        <v>2694</v>
      </c>
      <c r="D1021" s="2" t="s">
        <v>2695</v>
      </c>
      <c r="E1021" s="2" t="s">
        <v>27</v>
      </c>
      <c r="F1021" s="3">
        <v>44287.059004629627</v>
      </c>
      <c r="G1021" s="4">
        <v>43382.612314814818</v>
      </c>
      <c r="H1021" s="4">
        <v>43381</v>
      </c>
      <c r="I1021" s="21">
        <f t="shared" si="15"/>
        <v>2018</v>
      </c>
      <c r="J1021" s="4">
        <v>43382</v>
      </c>
      <c r="K1021" s="5">
        <v>0.5</v>
      </c>
      <c r="L1021" s="5">
        <v>0</v>
      </c>
      <c r="M1021" s="6">
        <v>0.5</v>
      </c>
      <c r="N1021" s="6">
        <v>0</v>
      </c>
      <c r="O1021" s="7">
        <v>599061</v>
      </c>
      <c r="P1021" s="7">
        <v>299530.5</v>
      </c>
      <c r="Q1021" s="7">
        <v>0</v>
      </c>
      <c r="R1021" s="7">
        <v>299530.5</v>
      </c>
      <c r="S1021" s="7">
        <v>0</v>
      </c>
      <c r="T1021" s="8">
        <v>299530.5</v>
      </c>
      <c r="U1021" s="8">
        <v>0</v>
      </c>
    </row>
    <row r="1022" spans="1:21" x14ac:dyDescent="0.25">
      <c r="A1022" s="2" t="s">
        <v>2463</v>
      </c>
      <c r="B1022" s="2" t="s">
        <v>2696</v>
      </c>
      <c r="C1022" s="2" t="s">
        <v>2697</v>
      </c>
      <c r="D1022" s="2" t="s">
        <v>2698</v>
      </c>
      <c r="E1022" s="2" t="s">
        <v>27</v>
      </c>
      <c r="F1022" s="3">
        <v>44646.033159722225</v>
      </c>
      <c r="G1022" s="4">
        <v>43438.723055555558</v>
      </c>
      <c r="H1022" s="4">
        <v>43437</v>
      </c>
      <c r="I1022" s="21">
        <f t="shared" si="15"/>
        <v>2018</v>
      </c>
      <c r="J1022" s="4">
        <v>43438</v>
      </c>
      <c r="K1022" s="5">
        <v>0.5</v>
      </c>
      <c r="L1022" s="5">
        <v>0</v>
      </c>
      <c r="M1022" s="6">
        <v>0.5</v>
      </c>
      <c r="N1022" s="6">
        <v>0</v>
      </c>
      <c r="O1022" s="7">
        <v>664514</v>
      </c>
      <c r="P1022" s="7">
        <v>332257</v>
      </c>
      <c r="Q1022" s="7">
        <v>0</v>
      </c>
      <c r="R1022" s="7">
        <v>332257</v>
      </c>
      <c r="S1022" s="7">
        <v>0</v>
      </c>
      <c r="T1022" s="8">
        <v>332257</v>
      </c>
      <c r="U1022" s="8">
        <v>0</v>
      </c>
    </row>
    <row r="1023" spans="1:21" x14ac:dyDescent="0.25">
      <c r="A1023" s="2" t="s">
        <v>2463</v>
      </c>
      <c r="B1023" s="2" t="s">
        <v>2699</v>
      </c>
      <c r="C1023" s="2" t="s">
        <v>2700</v>
      </c>
      <c r="D1023" s="2" t="s">
        <v>2701</v>
      </c>
      <c r="E1023" s="2" t="s">
        <v>27</v>
      </c>
      <c r="F1023" s="3">
        <v>44568.011712962965</v>
      </c>
      <c r="G1023" s="4">
        <v>43430.443124999998</v>
      </c>
      <c r="H1023" s="4">
        <v>43426</v>
      </c>
      <c r="I1023" s="21">
        <f t="shared" si="15"/>
        <v>2018</v>
      </c>
      <c r="J1023" s="4">
        <v>43430</v>
      </c>
      <c r="K1023" s="5">
        <v>0.5</v>
      </c>
      <c r="L1023" s="5">
        <v>0</v>
      </c>
      <c r="M1023" s="6">
        <v>0.5</v>
      </c>
      <c r="N1023" s="6">
        <v>0</v>
      </c>
      <c r="O1023" s="7">
        <v>875086</v>
      </c>
      <c r="P1023" s="7">
        <v>437543</v>
      </c>
      <c r="Q1023" s="7">
        <v>0</v>
      </c>
      <c r="R1023" s="7">
        <v>437543</v>
      </c>
      <c r="S1023" s="7">
        <v>0</v>
      </c>
      <c r="T1023" s="8">
        <v>437543</v>
      </c>
      <c r="U1023" s="8">
        <v>0</v>
      </c>
    </row>
    <row r="1024" spans="1:21" x14ac:dyDescent="0.25">
      <c r="A1024" s="2" t="s">
        <v>2463</v>
      </c>
      <c r="B1024" s="2" t="s">
        <v>2702</v>
      </c>
      <c r="C1024" s="2" t="s">
        <v>2703</v>
      </c>
      <c r="D1024" s="2" t="s">
        <v>2704</v>
      </c>
      <c r="E1024" s="2" t="s">
        <v>27</v>
      </c>
      <c r="F1024" s="3">
        <v>44468.0075</v>
      </c>
      <c r="G1024" s="4">
        <v>43374.41300925926</v>
      </c>
      <c r="H1024" s="4">
        <v>43369</v>
      </c>
      <c r="I1024" s="21">
        <f t="shared" si="15"/>
        <v>2018</v>
      </c>
      <c r="J1024" s="4">
        <v>43374</v>
      </c>
      <c r="K1024" s="5">
        <v>0.5</v>
      </c>
      <c r="L1024" s="5">
        <v>0</v>
      </c>
      <c r="M1024" s="6">
        <v>0.5</v>
      </c>
      <c r="N1024" s="6">
        <v>0</v>
      </c>
      <c r="O1024" s="7">
        <v>547519</v>
      </c>
      <c r="P1024" s="7">
        <v>273759.5</v>
      </c>
      <c r="Q1024" s="7">
        <v>0</v>
      </c>
      <c r="R1024" s="7">
        <v>273759.5</v>
      </c>
      <c r="S1024" s="7">
        <v>0</v>
      </c>
      <c r="T1024" s="8">
        <v>273759.5</v>
      </c>
      <c r="U1024" s="8">
        <v>0</v>
      </c>
    </row>
    <row r="1025" spans="1:21" x14ac:dyDescent="0.25">
      <c r="A1025" s="2" t="s">
        <v>2463</v>
      </c>
      <c r="B1025" s="2" t="s">
        <v>2705</v>
      </c>
      <c r="C1025" s="2" t="s">
        <v>2706</v>
      </c>
      <c r="D1025" s="2" t="s">
        <v>2707</v>
      </c>
      <c r="E1025" s="2" t="s">
        <v>27</v>
      </c>
      <c r="F1025" s="3">
        <v>44342.040601851855</v>
      </c>
      <c r="G1025" s="4">
        <v>43368.655462962961</v>
      </c>
      <c r="H1025" s="4">
        <v>43367</v>
      </c>
      <c r="I1025" s="21">
        <f t="shared" si="15"/>
        <v>2018</v>
      </c>
      <c r="J1025" s="4">
        <v>43368</v>
      </c>
      <c r="K1025" s="5">
        <v>0.5</v>
      </c>
      <c r="L1025" s="5">
        <v>0</v>
      </c>
      <c r="M1025" s="6">
        <v>0.5</v>
      </c>
      <c r="N1025" s="6">
        <v>0</v>
      </c>
      <c r="O1025" s="7">
        <v>502198</v>
      </c>
      <c r="P1025" s="7">
        <v>251099</v>
      </c>
      <c r="Q1025" s="7">
        <v>0</v>
      </c>
      <c r="R1025" s="7">
        <v>251099</v>
      </c>
      <c r="S1025" s="7">
        <v>0</v>
      </c>
      <c r="T1025" s="8">
        <v>251099</v>
      </c>
      <c r="U1025" s="8">
        <v>0</v>
      </c>
    </row>
    <row r="1026" spans="1:21" x14ac:dyDescent="0.25">
      <c r="A1026" s="2" t="s">
        <v>2463</v>
      </c>
      <c r="B1026" s="2" t="s">
        <v>2708</v>
      </c>
      <c r="C1026" s="2" t="s">
        <v>2709</v>
      </c>
      <c r="D1026" s="2" t="s">
        <v>2710</v>
      </c>
      <c r="E1026" s="2" t="s">
        <v>27</v>
      </c>
      <c r="F1026" s="3">
        <v>44568.011759259258</v>
      </c>
      <c r="G1026" s="4">
        <v>43440.73715277778</v>
      </c>
      <c r="H1026" s="4">
        <v>43439</v>
      </c>
      <c r="I1026" s="21">
        <f t="shared" si="15"/>
        <v>2018</v>
      </c>
      <c r="J1026" s="4">
        <v>43440</v>
      </c>
      <c r="K1026" s="5">
        <v>0.5</v>
      </c>
      <c r="L1026" s="5">
        <v>0</v>
      </c>
      <c r="M1026" s="6">
        <v>0.5</v>
      </c>
      <c r="N1026" s="6">
        <v>0</v>
      </c>
      <c r="O1026" s="7">
        <v>324269</v>
      </c>
      <c r="P1026" s="7">
        <v>162134.5</v>
      </c>
      <c r="Q1026" s="7">
        <v>0</v>
      </c>
      <c r="R1026" s="7">
        <v>162134.5</v>
      </c>
      <c r="S1026" s="7">
        <v>0</v>
      </c>
      <c r="T1026" s="8">
        <v>162134.5</v>
      </c>
      <c r="U1026" s="8">
        <v>0</v>
      </c>
    </row>
    <row r="1027" spans="1:21" x14ac:dyDescent="0.25">
      <c r="A1027" s="2" t="s">
        <v>2463</v>
      </c>
      <c r="B1027" s="2" t="s">
        <v>2711</v>
      </c>
      <c r="C1027" s="2" t="s">
        <v>2712</v>
      </c>
      <c r="D1027" s="2" t="s">
        <v>2140</v>
      </c>
      <c r="E1027" s="2" t="s">
        <v>27</v>
      </c>
      <c r="F1027" s="3">
        <v>44342.0393287037</v>
      </c>
      <c r="G1027" s="4">
        <v>43402.69902777778</v>
      </c>
      <c r="H1027" s="4">
        <v>43402</v>
      </c>
      <c r="I1027" s="21">
        <f t="shared" ref="I1027:I1090" si="16">YEAR(J1027)</f>
        <v>2018</v>
      </c>
      <c r="J1027" s="4">
        <v>43402</v>
      </c>
      <c r="K1027" s="5">
        <v>0.5</v>
      </c>
      <c r="L1027" s="5">
        <v>0</v>
      </c>
      <c r="M1027" s="6">
        <v>0.5</v>
      </c>
      <c r="N1027" s="6">
        <v>0</v>
      </c>
      <c r="O1027" s="7">
        <v>890386</v>
      </c>
      <c r="P1027" s="7">
        <v>445193</v>
      </c>
      <c r="Q1027" s="7">
        <v>0</v>
      </c>
      <c r="R1027" s="7">
        <v>445193</v>
      </c>
      <c r="S1027" s="7">
        <v>0</v>
      </c>
      <c r="T1027" s="8">
        <v>445193</v>
      </c>
      <c r="U1027" s="8">
        <v>0</v>
      </c>
    </row>
    <row r="1028" spans="1:21" x14ac:dyDescent="0.25">
      <c r="A1028" s="2" t="s">
        <v>2463</v>
      </c>
      <c r="B1028" s="2" t="s">
        <v>2713</v>
      </c>
      <c r="C1028" s="2" t="s">
        <v>2714</v>
      </c>
      <c r="D1028" s="2" t="s">
        <v>1910</v>
      </c>
      <c r="E1028" s="2" t="s">
        <v>27</v>
      </c>
      <c r="F1028" s="3">
        <v>44534.009675925925</v>
      </c>
      <c r="G1028" s="4">
        <v>43495.5309375</v>
      </c>
      <c r="H1028" s="4">
        <v>43488</v>
      </c>
      <c r="I1028" s="21">
        <f t="shared" si="16"/>
        <v>2019</v>
      </c>
      <c r="J1028" s="4">
        <v>43489</v>
      </c>
      <c r="K1028" s="5">
        <v>0.5</v>
      </c>
      <c r="L1028" s="5">
        <v>0</v>
      </c>
      <c r="M1028" s="6">
        <v>0.5</v>
      </c>
      <c r="N1028" s="6">
        <v>0</v>
      </c>
      <c r="O1028" s="7">
        <v>611426</v>
      </c>
      <c r="P1028" s="7">
        <v>305713</v>
      </c>
      <c r="Q1028" s="7">
        <v>0</v>
      </c>
      <c r="R1028" s="7">
        <v>305713</v>
      </c>
      <c r="S1028" s="7">
        <v>0</v>
      </c>
      <c r="T1028" s="8">
        <v>305713</v>
      </c>
      <c r="U1028" s="8">
        <v>0</v>
      </c>
    </row>
    <row r="1029" spans="1:21" x14ac:dyDescent="0.25">
      <c r="A1029" s="2" t="s">
        <v>2463</v>
      </c>
      <c r="B1029" s="2" t="s">
        <v>2715</v>
      </c>
      <c r="C1029" s="2" t="s">
        <v>2716</v>
      </c>
      <c r="D1029" s="2" t="s">
        <v>2717</v>
      </c>
      <c r="E1029" s="2" t="s">
        <v>27</v>
      </c>
      <c r="F1029" s="3">
        <v>44468.006655092591</v>
      </c>
      <c r="G1029" s="4">
        <v>43495.697326388887</v>
      </c>
      <c r="H1029" s="4">
        <v>43489</v>
      </c>
      <c r="I1029" s="21">
        <f t="shared" si="16"/>
        <v>2019</v>
      </c>
      <c r="J1029" s="4">
        <v>43494</v>
      </c>
      <c r="K1029" s="5">
        <v>0.5</v>
      </c>
      <c r="L1029" s="5">
        <v>0</v>
      </c>
      <c r="M1029" s="6">
        <v>0.5</v>
      </c>
      <c r="N1029" s="6">
        <v>0</v>
      </c>
      <c r="O1029" s="7">
        <v>300209</v>
      </c>
      <c r="P1029" s="7">
        <v>150104.5</v>
      </c>
      <c r="Q1029" s="7">
        <v>0</v>
      </c>
      <c r="R1029" s="7">
        <v>150104.5</v>
      </c>
      <c r="S1029" s="7">
        <v>0</v>
      </c>
      <c r="T1029" s="8">
        <v>150104.5</v>
      </c>
      <c r="U1029" s="8">
        <v>0</v>
      </c>
    </row>
    <row r="1030" spans="1:21" x14ac:dyDescent="0.25">
      <c r="A1030" s="2" t="s">
        <v>2463</v>
      </c>
      <c r="B1030" s="2" t="s">
        <v>2718</v>
      </c>
      <c r="C1030" s="2" t="s">
        <v>2719</v>
      </c>
      <c r="D1030" s="2" t="s">
        <v>2720</v>
      </c>
      <c r="E1030" s="2" t="s">
        <v>27</v>
      </c>
      <c r="F1030" s="3">
        <v>44141.022083333337</v>
      </c>
      <c r="G1030" s="4">
        <v>43419.409814814811</v>
      </c>
      <c r="H1030" s="4">
        <v>43418</v>
      </c>
      <c r="I1030" s="21">
        <f t="shared" si="16"/>
        <v>2018</v>
      </c>
      <c r="J1030" s="4">
        <v>43418</v>
      </c>
      <c r="K1030" s="5">
        <v>0.5</v>
      </c>
      <c r="L1030" s="5">
        <v>0</v>
      </c>
      <c r="M1030" s="6">
        <v>0.5</v>
      </c>
      <c r="N1030" s="6">
        <v>0</v>
      </c>
      <c r="O1030" s="7">
        <v>368816</v>
      </c>
      <c r="P1030" s="7">
        <v>184408</v>
      </c>
      <c r="Q1030" s="7">
        <v>0</v>
      </c>
      <c r="R1030" s="7">
        <v>184408</v>
      </c>
      <c r="S1030" s="7">
        <v>0</v>
      </c>
      <c r="T1030" s="8">
        <v>184408</v>
      </c>
      <c r="U1030" s="8">
        <v>0</v>
      </c>
    </row>
    <row r="1031" spans="1:21" x14ac:dyDescent="0.25">
      <c r="A1031" s="2" t="s">
        <v>2463</v>
      </c>
      <c r="B1031" s="2" t="s">
        <v>2721</v>
      </c>
      <c r="C1031" s="2" t="s">
        <v>2722</v>
      </c>
      <c r="D1031" s="2" t="s">
        <v>1619</v>
      </c>
      <c r="E1031" s="2" t="s">
        <v>24</v>
      </c>
      <c r="F1031" s="3">
        <v>43601.361018518517</v>
      </c>
      <c r="G1031" s="4">
        <v>43431.519942129627</v>
      </c>
      <c r="H1031" s="4">
        <v>43430</v>
      </c>
      <c r="I1031" s="21">
        <f t="shared" si="16"/>
        <v>2018</v>
      </c>
      <c r="J1031" s="4">
        <v>43431</v>
      </c>
      <c r="K1031" s="5">
        <v>0.5</v>
      </c>
      <c r="L1031" s="5">
        <v>0</v>
      </c>
      <c r="M1031" s="6">
        <v>0.5</v>
      </c>
      <c r="N1031" s="6">
        <v>0</v>
      </c>
      <c r="O1031" s="7">
        <v>1265867</v>
      </c>
      <c r="P1031" s="7">
        <v>632933.5</v>
      </c>
      <c r="Q1031" s="7">
        <v>0</v>
      </c>
      <c r="R1031" s="7">
        <v>632933.5</v>
      </c>
      <c r="S1031" s="7">
        <v>0</v>
      </c>
      <c r="T1031" s="8">
        <v>632933.5</v>
      </c>
      <c r="U1031" s="8">
        <v>0</v>
      </c>
    </row>
    <row r="1032" spans="1:21" x14ac:dyDescent="0.25">
      <c r="A1032" s="2" t="s">
        <v>2463</v>
      </c>
      <c r="B1032" s="2" t="s">
        <v>2723</v>
      </c>
      <c r="C1032" s="2" t="s">
        <v>2724</v>
      </c>
      <c r="D1032" s="2" t="s">
        <v>2725</v>
      </c>
      <c r="E1032" s="2" t="s">
        <v>333</v>
      </c>
      <c r="F1032" s="3">
        <v>44502.59584490741</v>
      </c>
      <c r="G1032" s="4">
        <v>43487.364999999998</v>
      </c>
      <c r="H1032" s="4">
        <v>43482</v>
      </c>
      <c r="I1032" s="21">
        <f t="shared" si="16"/>
        <v>2019</v>
      </c>
      <c r="J1032" s="4">
        <v>43487</v>
      </c>
      <c r="K1032" s="5">
        <v>0.5</v>
      </c>
      <c r="L1032" s="5">
        <v>0</v>
      </c>
      <c r="M1032" s="6">
        <v>0.5</v>
      </c>
      <c r="N1032" s="6">
        <v>0</v>
      </c>
      <c r="O1032" s="7">
        <v>148977</v>
      </c>
      <c r="P1032" s="7">
        <v>74488.5</v>
      </c>
      <c r="Q1032" s="7">
        <v>0</v>
      </c>
      <c r="R1032" s="7">
        <v>74488.5</v>
      </c>
      <c r="S1032" s="7">
        <v>0</v>
      </c>
      <c r="T1032" s="8">
        <v>74488.5</v>
      </c>
      <c r="U1032" s="8">
        <v>0</v>
      </c>
    </row>
    <row r="1033" spans="1:21" x14ac:dyDescent="0.25">
      <c r="A1033" s="2" t="s">
        <v>2463</v>
      </c>
      <c r="B1033" s="2" t="s">
        <v>2726</v>
      </c>
      <c r="C1033" s="2" t="s">
        <v>2727</v>
      </c>
      <c r="D1033" s="2" t="s">
        <v>2728</v>
      </c>
      <c r="E1033" s="2" t="s">
        <v>27</v>
      </c>
      <c r="F1033" s="3">
        <v>44646.036886574075</v>
      </c>
      <c r="G1033" s="4">
        <v>43375.619560185187</v>
      </c>
      <c r="H1033" s="4">
        <v>43374</v>
      </c>
      <c r="I1033" s="21">
        <f t="shared" si="16"/>
        <v>2018</v>
      </c>
      <c r="J1033" s="4">
        <v>43375</v>
      </c>
      <c r="K1033" s="5">
        <v>0.5</v>
      </c>
      <c r="L1033" s="5">
        <v>0</v>
      </c>
      <c r="M1033" s="6">
        <v>0.5</v>
      </c>
      <c r="N1033" s="6">
        <v>0</v>
      </c>
      <c r="O1033" s="7">
        <v>547416</v>
      </c>
      <c r="P1033" s="7">
        <v>273708</v>
      </c>
      <c r="Q1033" s="7">
        <v>0</v>
      </c>
      <c r="R1033" s="7">
        <v>273708</v>
      </c>
      <c r="S1033" s="7">
        <v>0</v>
      </c>
      <c r="T1033" s="8">
        <v>273708</v>
      </c>
      <c r="U1033" s="8">
        <v>0</v>
      </c>
    </row>
    <row r="1034" spans="1:21" x14ac:dyDescent="0.25">
      <c r="A1034" s="2" t="s">
        <v>2463</v>
      </c>
      <c r="B1034" s="2" t="s">
        <v>2729</v>
      </c>
      <c r="C1034" s="2" t="s">
        <v>2730</v>
      </c>
      <c r="D1034" s="2" t="s">
        <v>1950</v>
      </c>
      <c r="E1034" s="2" t="s">
        <v>27</v>
      </c>
      <c r="F1034" s="3">
        <v>44287.058333333334</v>
      </c>
      <c r="G1034" s="4">
        <v>43440.696111111109</v>
      </c>
      <c r="H1034" s="4">
        <v>43439</v>
      </c>
      <c r="I1034" s="21">
        <f t="shared" si="16"/>
        <v>2018</v>
      </c>
      <c r="J1034" s="4">
        <v>43439</v>
      </c>
      <c r="K1034" s="5">
        <v>0.5</v>
      </c>
      <c r="L1034" s="5">
        <v>0</v>
      </c>
      <c r="M1034" s="6">
        <v>0.5</v>
      </c>
      <c r="N1034" s="6">
        <v>0</v>
      </c>
      <c r="O1034" s="7">
        <v>504159</v>
      </c>
      <c r="P1034" s="7">
        <v>252079.5</v>
      </c>
      <c r="Q1034" s="7">
        <v>0</v>
      </c>
      <c r="R1034" s="7">
        <v>252079.5</v>
      </c>
      <c r="S1034" s="7">
        <v>0</v>
      </c>
      <c r="T1034" s="8">
        <v>252079.5</v>
      </c>
      <c r="U1034" s="8">
        <v>0</v>
      </c>
    </row>
    <row r="1035" spans="1:21" x14ac:dyDescent="0.25">
      <c r="A1035" s="2" t="s">
        <v>2463</v>
      </c>
      <c r="B1035" s="2" t="s">
        <v>2731</v>
      </c>
      <c r="C1035" s="2" t="s">
        <v>2732</v>
      </c>
      <c r="D1035" s="2" t="s">
        <v>2164</v>
      </c>
      <c r="E1035" s="2" t="s">
        <v>27</v>
      </c>
      <c r="F1035" s="3">
        <v>44707.022083333337</v>
      </c>
      <c r="G1035" s="4">
        <v>43444.371249999997</v>
      </c>
      <c r="H1035" s="4">
        <v>43441</v>
      </c>
      <c r="I1035" s="21">
        <f t="shared" si="16"/>
        <v>2018</v>
      </c>
      <c r="J1035" s="4">
        <v>43441</v>
      </c>
      <c r="K1035" s="5">
        <v>0.5</v>
      </c>
      <c r="L1035" s="5">
        <v>0</v>
      </c>
      <c r="M1035" s="6">
        <v>0.5</v>
      </c>
      <c r="N1035" s="6">
        <v>0</v>
      </c>
      <c r="O1035" s="7">
        <v>822451</v>
      </c>
      <c r="P1035" s="7">
        <v>411225.5</v>
      </c>
      <c r="Q1035" s="7">
        <v>0</v>
      </c>
      <c r="R1035" s="7">
        <v>411225.5</v>
      </c>
      <c r="S1035" s="7">
        <v>0</v>
      </c>
      <c r="T1035" s="8">
        <v>411225.5</v>
      </c>
      <c r="U1035" s="8">
        <v>0</v>
      </c>
    </row>
    <row r="1036" spans="1:21" x14ac:dyDescent="0.25">
      <c r="A1036" s="2" t="s">
        <v>2463</v>
      </c>
      <c r="B1036" s="2" t="s">
        <v>2733</v>
      </c>
      <c r="C1036" s="2" t="s">
        <v>2734</v>
      </c>
      <c r="D1036" s="2" t="s">
        <v>2735</v>
      </c>
      <c r="E1036" s="2" t="s">
        <v>27</v>
      </c>
      <c r="F1036" s="3">
        <v>44287.053287037037</v>
      </c>
      <c r="G1036" s="4">
        <v>43368.625254629631</v>
      </c>
      <c r="H1036" s="4">
        <v>43367</v>
      </c>
      <c r="I1036" s="21">
        <f t="shared" si="16"/>
        <v>2018</v>
      </c>
      <c r="J1036" s="4">
        <v>43368</v>
      </c>
      <c r="K1036" s="5">
        <v>0.5</v>
      </c>
      <c r="L1036" s="5">
        <v>0</v>
      </c>
      <c r="M1036" s="6">
        <v>0.5</v>
      </c>
      <c r="N1036" s="6">
        <v>0</v>
      </c>
      <c r="O1036" s="7">
        <v>469732</v>
      </c>
      <c r="P1036" s="7">
        <v>234866</v>
      </c>
      <c r="Q1036" s="7">
        <v>0</v>
      </c>
      <c r="R1036" s="7">
        <v>234866</v>
      </c>
      <c r="S1036" s="7">
        <v>0</v>
      </c>
      <c r="T1036" s="8">
        <v>234866</v>
      </c>
      <c r="U1036" s="8">
        <v>0</v>
      </c>
    </row>
    <row r="1037" spans="1:21" x14ac:dyDescent="0.25">
      <c r="A1037" s="2" t="s">
        <v>2463</v>
      </c>
      <c r="B1037" s="2" t="s">
        <v>2736</v>
      </c>
      <c r="C1037" s="2" t="s">
        <v>2737</v>
      </c>
      <c r="D1037" s="2" t="s">
        <v>2738</v>
      </c>
      <c r="E1037" s="2" t="s">
        <v>27</v>
      </c>
      <c r="F1037" s="3">
        <v>44177.062280092592</v>
      </c>
      <c r="G1037" s="4">
        <v>43396.47452546296</v>
      </c>
      <c r="H1037" s="4">
        <v>43395</v>
      </c>
      <c r="I1037" s="21">
        <f t="shared" si="16"/>
        <v>2018</v>
      </c>
      <c r="J1037" s="4">
        <v>43395</v>
      </c>
      <c r="K1037" s="5">
        <v>0.5</v>
      </c>
      <c r="L1037" s="5">
        <v>0</v>
      </c>
      <c r="M1037" s="6">
        <v>0.5</v>
      </c>
      <c r="N1037" s="6">
        <v>0</v>
      </c>
      <c r="O1037" s="7">
        <v>458116</v>
      </c>
      <c r="P1037" s="7">
        <v>229058</v>
      </c>
      <c r="Q1037" s="7">
        <v>0</v>
      </c>
      <c r="R1037" s="7">
        <v>229058</v>
      </c>
      <c r="S1037" s="7">
        <v>0</v>
      </c>
      <c r="T1037" s="8">
        <v>229058</v>
      </c>
      <c r="U1037" s="8">
        <v>0</v>
      </c>
    </row>
    <row r="1038" spans="1:21" x14ac:dyDescent="0.25">
      <c r="A1038" s="2" t="s">
        <v>2463</v>
      </c>
      <c r="B1038" s="2" t="s">
        <v>2739</v>
      </c>
      <c r="C1038" s="2" t="s">
        <v>2740</v>
      </c>
      <c r="D1038" s="2" t="s">
        <v>1474</v>
      </c>
      <c r="E1038" s="2" t="s">
        <v>27</v>
      </c>
      <c r="F1038" s="3">
        <v>44534.005104166667</v>
      </c>
      <c r="G1038" s="4">
        <v>43475.585717592592</v>
      </c>
      <c r="H1038" s="4">
        <v>43468</v>
      </c>
      <c r="I1038" s="21">
        <f t="shared" si="16"/>
        <v>2019</v>
      </c>
      <c r="J1038" s="4">
        <v>43469</v>
      </c>
      <c r="K1038" s="5">
        <v>0.5</v>
      </c>
      <c r="L1038" s="5">
        <v>0</v>
      </c>
      <c r="M1038" s="6">
        <v>0.5</v>
      </c>
      <c r="N1038" s="6">
        <v>0</v>
      </c>
      <c r="O1038" s="7">
        <v>2372042</v>
      </c>
      <c r="P1038" s="7">
        <v>1186021</v>
      </c>
      <c r="Q1038" s="7">
        <v>0</v>
      </c>
      <c r="R1038" s="7">
        <v>1186021</v>
      </c>
      <c r="S1038" s="7">
        <v>0</v>
      </c>
      <c r="T1038" s="8">
        <v>1186021</v>
      </c>
      <c r="U1038" s="8">
        <v>0</v>
      </c>
    </row>
    <row r="1039" spans="1:21" x14ac:dyDescent="0.25">
      <c r="A1039" s="2" t="s">
        <v>2463</v>
      </c>
      <c r="B1039" s="2" t="s">
        <v>2741</v>
      </c>
      <c r="C1039" s="2" t="s">
        <v>2742</v>
      </c>
      <c r="D1039" s="2" t="s">
        <v>2743</v>
      </c>
      <c r="E1039" s="2" t="s">
        <v>27</v>
      </c>
      <c r="F1039" s="3">
        <v>44646.035636574074</v>
      </c>
      <c r="G1039" s="4">
        <v>43476.409756944442</v>
      </c>
      <c r="H1039" s="4">
        <v>43473</v>
      </c>
      <c r="I1039" s="21">
        <f t="shared" si="16"/>
        <v>2019</v>
      </c>
      <c r="J1039" s="4">
        <v>43475</v>
      </c>
      <c r="K1039" s="5">
        <v>0.5</v>
      </c>
      <c r="L1039" s="5">
        <v>0</v>
      </c>
      <c r="M1039" s="6">
        <v>0.5</v>
      </c>
      <c r="N1039" s="6">
        <v>0</v>
      </c>
      <c r="O1039" s="7">
        <v>562701</v>
      </c>
      <c r="P1039" s="7">
        <v>281350.5</v>
      </c>
      <c r="Q1039" s="7">
        <v>0</v>
      </c>
      <c r="R1039" s="7">
        <v>281350.5</v>
      </c>
      <c r="S1039" s="7">
        <v>0</v>
      </c>
      <c r="T1039" s="8">
        <v>281350.5</v>
      </c>
      <c r="U1039" s="8">
        <v>0</v>
      </c>
    </row>
    <row r="1040" spans="1:21" x14ac:dyDescent="0.25">
      <c r="A1040" s="2" t="s">
        <v>2463</v>
      </c>
      <c r="B1040" s="2" t="s">
        <v>2744</v>
      </c>
      <c r="C1040" s="2" t="s">
        <v>2745</v>
      </c>
      <c r="D1040" s="2" t="s">
        <v>2746</v>
      </c>
      <c r="E1040" s="2" t="s">
        <v>27</v>
      </c>
      <c r="F1040" s="3">
        <v>44468.007916666669</v>
      </c>
      <c r="G1040" s="4">
        <v>43440.68478009259</v>
      </c>
      <c r="H1040" s="4">
        <v>43439</v>
      </c>
      <c r="I1040" s="21">
        <f t="shared" si="16"/>
        <v>2018</v>
      </c>
      <c r="J1040" s="4">
        <v>43439</v>
      </c>
      <c r="K1040" s="5">
        <v>0.5</v>
      </c>
      <c r="L1040" s="5">
        <v>0</v>
      </c>
      <c r="M1040" s="6">
        <v>0.5</v>
      </c>
      <c r="N1040" s="6">
        <v>0</v>
      </c>
      <c r="O1040" s="7">
        <v>305713</v>
      </c>
      <c r="P1040" s="7">
        <v>152856.5</v>
      </c>
      <c r="Q1040" s="7">
        <v>0</v>
      </c>
      <c r="R1040" s="7">
        <v>152856.5</v>
      </c>
      <c r="S1040" s="7">
        <v>0</v>
      </c>
      <c r="T1040" s="8">
        <v>152856.5</v>
      </c>
      <c r="U1040" s="8">
        <v>0</v>
      </c>
    </row>
    <row r="1041" spans="1:21" x14ac:dyDescent="0.25">
      <c r="A1041" s="2" t="s">
        <v>2463</v>
      </c>
      <c r="B1041" s="2" t="s">
        <v>2747</v>
      </c>
      <c r="C1041" s="2" t="s">
        <v>2748</v>
      </c>
      <c r="D1041" s="2" t="s">
        <v>2749</v>
      </c>
      <c r="E1041" s="2" t="s">
        <v>27</v>
      </c>
      <c r="F1041" s="3">
        <v>44072.032777777778</v>
      </c>
      <c r="G1041" s="4">
        <v>43518.960740740738</v>
      </c>
      <c r="H1041" s="4">
        <v>43510</v>
      </c>
      <c r="I1041" s="21">
        <f t="shared" si="16"/>
        <v>2019</v>
      </c>
      <c r="J1041" s="4">
        <v>43517</v>
      </c>
      <c r="K1041" s="5">
        <v>0.5</v>
      </c>
      <c r="L1041" s="5">
        <v>0</v>
      </c>
      <c r="M1041" s="6">
        <v>0.5</v>
      </c>
      <c r="N1041" s="6">
        <v>0</v>
      </c>
      <c r="O1041" s="7">
        <v>326491</v>
      </c>
      <c r="P1041" s="7">
        <v>163245.5</v>
      </c>
      <c r="Q1041" s="7">
        <v>0</v>
      </c>
      <c r="R1041" s="7">
        <v>163245.5</v>
      </c>
      <c r="S1041" s="7">
        <v>0</v>
      </c>
      <c r="T1041" s="8">
        <v>163245.5</v>
      </c>
      <c r="U1041" s="8">
        <v>0</v>
      </c>
    </row>
    <row r="1042" spans="1:21" x14ac:dyDescent="0.25">
      <c r="A1042" s="2" t="s">
        <v>2463</v>
      </c>
      <c r="B1042" s="2" t="s">
        <v>2750</v>
      </c>
      <c r="C1042" s="2" t="s">
        <v>2751</v>
      </c>
      <c r="D1042" s="2" t="s">
        <v>1568</v>
      </c>
      <c r="E1042" s="2" t="s">
        <v>27</v>
      </c>
      <c r="F1042" s="3">
        <v>44072.033495370371</v>
      </c>
      <c r="G1042" s="4">
        <v>43440.593101851853</v>
      </c>
      <c r="H1042" s="4">
        <v>43439</v>
      </c>
      <c r="I1042" s="21">
        <f t="shared" si="16"/>
        <v>2018</v>
      </c>
      <c r="J1042" s="4">
        <v>43439</v>
      </c>
      <c r="K1042" s="5">
        <v>0.5</v>
      </c>
      <c r="L1042" s="5">
        <v>0</v>
      </c>
      <c r="M1042" s="6">
        <v>0.5</v>
      </c>
      <c r="N1042" s="6">
        <v>0</v>
      </c>
      <c r="O1042" s="7">
        <v>722198</v>
      </c>
      <c r="P1042" s="7">
        <v>361099</v>
      </c>
      <c r="Q1042" s="7">
        <v>0</v>
      </c>
      <c r="R1042" s="7">
        <v>361099</v>
      </c>
      <c r="S1042" s="7">
        <v>0</v>
      </c>
      <c r="T1042" s="8">
        <v>361099</v>
      </c>
      <c r="U1042" s="8">
        <v>0</v>
      </c>
    </row>
    <row r="1043" spans="1:21" x14ac:dyDescent="0.25">
      <c r="A1043" s="2" t="s">
        <v>2463</v>
      </c>
      <c r="B1043" s="2" t="s">
        <v>2752</v>
      </c>
      <c r="C1043" s="2" t="s">
        <v>2753</v>
      </c>
      <c r="D1043" s="2" t="s">
        <v>2754</v>
      </c>
      <c r="E1043" s="2" t="s">
        <v>27</v>
      </c>
      <c r="F1043" s="3">
        <v>44072.031319444446</v>
      </c>
      <c r="G1043" s="4">
        <v>43482.492951388886</v>
      </c>
      <c r="H1043" s="4">
        <v>43475</v>
      </c>
      <c r="I1043" s="21">
        <f t="shared" si="16"/>
        <v>2019</v>
      </c>
      <c r="J1043" s="4">
        <v>43481</v>
      </c>
      <c r="K1043" s="5">
        <v>0.5</v>
      </c>
      <c r="L1043" s="5">
        <v>0</v>
      </c>
      <c r="M1043" s="6">
        <v>0.5</v>
      </c>
      <c r="N1043" s="6">
        <v>0</v>
      </c>
      <c r="O1043" s="7">
        <v>551478</v>
      </c>
      <c r="P1043" s="7">
        <v>275739</v>
      </c>
      <c r="Q1043" s="7">
        <v>0</v>
      </c>
      <c r="R1043" s="7">
        <v>275739</v>
      </c>
      <c r="S1043" s="7">
        <v>0</v>
      </c>
      <c r="T1043" s="8">
        <v>275739</v>
      </c>
      <c r="U1043" s="8">
        <v>0</v>
      </c>
    </row>
    <row r="1044" spans="1:21" x14ac:dyDescent="0.25">
      <c r="A1044" s="2" t="s">
        <v>2463</v>
      </c>
      <c r="B1044" s="2" t="s">
        <v>2755</v>
      </c>
      <c r="C1044" s="2" t="s">
        <v>2756</v>
      </c>
      <c r="D1044" s="2" t="s">
        <v>2757</v>
      </c>
      <c r="E1044" s="2" t="s">
        <v>27</v>
      </c>
      <c r="F1044" s="3">
        <v>44211.027511574073</v>
      </c>
      <c r="G1044" s="4">
        <v>43382.596284722225</v>
      </c>
      <c r="H1044" s="4">
        <v>43381</v>
      </c>
      <c r="I1044" s="21">
        <f t="shared" si="16"/>
        <v>2018</v>
      </c>
      <c r="J1044" s="4">
        <v>43382</v>
      </c>
      <c r="K1044" s="5">
        <v>0.5</v>
      </c>
      <c r="L1044" s="5">
        <v>0</v>
      </c>
      <c r="M1044" s="6">
        <v>0.5</v>
      </c>
      <c r="N1044" s="6">
        <v>0</v>
      </c>
      <c r="O1044" s="7">
        <v>1243156</v>
      </c>
      <c r="P1044" s="7">
        <v>621578</v>
      </c>
      <c r="Q1044" s="7">
        <v>0</v>
      </c>
      <c r="R1044" s="7">
        <v>621578</v>
      </c>
      <c r="S1044" s="7">
        <v>0</v>
      </c>
      <c r="T1044" s="8">
        <v>621578</v>
      </c>
      <c r="U1044" s="8">
        <v>0</v>
      </c>
    </row>
    <row r="1045" spans="1:21" x14ac:dyDescent="0.25">
      <c r="A1045" s="2" t="s">
        <v>2463</v>
      </c>
      <c r="B1045" s="2" t="s">
        <v>2758</v>
      </c>
      <c r="C1045" s="2" t="s">
        <v>2759</v>
      </c>
      <c r="D1045" s="2" t="s">
        <v>2760</v>
      </c>
      <c r="E1045" s="2" t="s">
        <v>27</v>
      </c>
      <c r="F1045" s="3">
        <v>44072.031041666669</v>
      </c>
      <c r="G1045" s="4">
        <v>43430.510405092595</v>
      </c>
      <c r="H1045" s="4">
        <v>43426</v>
      </c>
      <c r="I1045" s="21">
        <f t="shared" si="16"/>
        <v>2018</v>
      </c>
      <c r="J1045" s="4">
        <v>43430</v>
      </c>
      <c r="K1045" s="5">
        <v>0.5</v>
      </c>
      <c r="L1045" s="5">
        <v>0</v>
      </c>
      <c r="M1045" s="6">
        <v>0.5</v>
      </c>
      <c r="N1045" s="6">
        <v>0</v>
      </c>
      <c r="O1045" s="7">
        <v>346491</v>
      </c>
      <c r="P1045" s="7">
        <v>173245.5</v>
      </c>
      <c r="Q1045" s="7">
        <v>0</v>
      </c>
      <c r="R1045" s="7">
        <v>173245.5</v>
      </c>
      <c r="S1045" s="7">
        <v>0</v>
      </c>
      <c r="T1045" s="8">
        <v>173245.5</v>
      </c>
      <c r="U1045" s="8">
        <v>0</v>
      </c>
    </row>
    <row r="1046" spans="1:21" x14ac:dyDescent="0.25">
      <c r="A1046" s="2" t="s">
        <v>2463</v>
      </c>
      <c r="B1046" s="2" t="s">
        <v>2761</v>
      </c>
      <c r="C1046" s="2" t="s">
        <v>2762</v>
      </c>
      <c r="D1046" s="2" t="s">
        <v>2763</v>
      </c>
      <c r="E1046" s="2" t="s">
        <v>27</v>
      </c>
      <c r="F1046" s="3">
        <v>44287.057604166665</v>
      </c>
      <c r="G1046" s="4">
        <v>43427.493449074071</v>
      </c>
      <c r="H1046" s="4">
        <v>43425</v>
      </c>
      <c r="I1046" s="21">
        <f t="shared" si="16"/>
        <v>2018</v>
      </c>
      <c r="J1046" s="4">
        <v>43426</v>
      </c>
      <c r="K1046" s="5">
        <v>0.5</v>
      </c>
      <c r="L1046" s="5">
        <v>0</v>
      </c>
      <c r="M1046" s="6">
        <v>0.5</v>
      </c>
      <c r="N1046" s="6">
        <v>0</v>
      </c>
      <c r="O1046" s="7">
        <v>442751</v>
      </c>
      <c r="P1046" s="7">
        <v>221375.5</v>
      </c>
      <c r="Q1046" s="7">
        <v>0</v>
      </c>
      <c r="R1046" s="7">
        <v>221375.5</v>
      </c>
      <c r="S1046" s="7">
        <v>0</v>
      </c>
      <c r="T1046" s="8">
        <v>221375.5</v>
      </c>
      <c r="U1046" s="8">
        <v>0</v>
      </c>
    </row>
    <row r="1047" spans="1:21" x14ac:dyDescent="0.25">
      <c r="A1047" s="2" t="s">
        <v>2463</v>
      </c>
      <c r="B1047" s="2" t="s">
        <v>2764</v>
      </c>
      <c r="C1047" s="2" t="s">
        <v>2765</v>
      </c>
      <c r="D1047" s="2" t="s">
        <v>2766</v>
      </c>
      <c r="E1047" s="2" t="s">
        <v>27</v>
      </c>
      <c r="F1047" s="3">
        <v>44433.461631944447</v>
      </c>
      <c r="G1047" s="4">
        <v>43482.499085648145</v>
      </c>
      <c r="H1047" s="4">
        <v>43475</v>
      </c>
      <c r="I1047" s="21">
        <f t="shared" si="16"/>
        <v>2019</v>
      </c>
      <c r="J1047" s="4">
        <v>43481</v>
      </c>
      <c r="K1047" s="5">
        <v>0.5</v>
      </c>
      <c r="L1047" s="5">
        <v>0</v>
      </c>
      <c r="M1047" s="6">
        <v>0.5</v>
      </c>
      <c r="N1047" s="6">
        <v>0</v>
      </c>
      <c r="O1047" s="7">
        <v>262050</v>
      </c>
      <c r="P1047" s="7">
        <v>131025</v>
      </c>
      <c r="Q1047" s="7">
        <v>0</v>
      </c>
      <c r="R1047" s="7">
        <v>131025</v>
      </c>
      <c r="S1047" s="7">
        <v>0</v>
      </c>
      <c r="T1047" s="8">
        <v>131025</v>
      </c>
      <c r="U1047" s="8">
        <v>0</v>
      </c>
    </row>
    <row r="1048" spans="1:21" x14ac:dyDescent="0.25">
      <c r="A1048" s="2" t="s">
        <v>2463</v>
      </c>
      <c r="B1048" s="2" t="s">
        <v>2767</v>
      </c>
      <c r="C1048" s="2" t="s">
        <v>2768</v>
      </c>
      <c r="D1048" s="2" t="s">
        <v>2769</v>
      </c>
      <c r="E1048" s="2" t="s">
        <v>27</v>
      </c>
      <c r="F1048" s="3">
        <v>44287.058680555558</v>
      </c>
      <c r="G1048" s="4">
        <v>43368.5075462963</v>
      </c>
      <c r="H1048" s="4">
        <v>43367</v>
      </c>
      <c r="I1048" s="21">
        <f t="shared" si="16"/>
        <v>2018</v>
      </c>
      <c r="J1048" s="4">
        <v>43368</v>
      </c>
      <c r="K1048" s="5">
        <v>0.5</v>
      </c>
      <c r="L1048" s="5">
        <v>0</v>
      </c>
      <c r="M1048" s="6">
        <v>0.5</v>
      </c>
      <c r="N1048" s="6">
        <v>0</v>
      </c>
      <c r="O1048" s="7">
        <v>435791</v>
      </c>
      <c r="P1048" s="7">
        <v>217895.5</v>
      </c>
      <c r="Q1048" s="7">
        <v>0</v>
      </c>
      <c r="R1048" s="7">
        <v>217895.5</v>
      </c>
      <c r="S1048" s="7">
        <v>0</v>
      </c>
      <c r="T1048" s="8">
        <v>217895.5</v>
      </c>
      <c r="U1048" s="8">
        <v>0</v>
      </c>
    </row>
    <row r="1049" spans="1:21" x14ac:dyDescent="0.25">
      <c r="A1049" s="2" t="s">
        <v>2463</v>
      </c>
      <c r="B1049" s="2" t="s">
        <v>2770</v>
      </c>
      <c r="C1049" s="2" t="s">
        <v>2771</v>
      </c>
      <c r="D1049" s="2" t="s">
        <v>2772</v>
      </c>
      <c r="E1049" s="2" t="s">
        <v>27</v>
      </c>
      <c r="F1049" s="3">
        <v>44363.049976851849</v>
      </c>
      <c r="G1049" s="4">
        <v>43487.417569444442</v>
      </c>
      <c r="H1049" s="4">
        <v>43475</v>
      </c>
      <c r="I1049" s="21">
        <f t="shared" si="16"/>
        <v>2019</v>
      </c>
      <c r="J1049" s="4">
        <v>43481</v>
      </c>
      <c r="K1049" s="5">
        <v>0.5</v>
      </c>
      <c r="L1049" s="5">
        <v>0</v>
      </c>
      <c r="M1049" s="6">
        <v>0.5</v>
      </c>
      <c r="N1049" s="6">
        <v>0</v>
      </c>
      <c r="O1049" s="7">
        <v>500900</v>
      </c>
      <c r="P1049" s="7">
        <v>250450</v>
      </c>
      <c r="Q1049" s="7">
        <v>0</v>
      </c>
      <c r="R1049" s="7">
        <v>250450</v>
      </c>
      <c r="S1049" s="7">
        <v>0</v>
      </c>
      <c r="T1049" s="8">
        <v>250450</v>
      </c>
      <c r="U1049" s="8">
        <v>0</v>
      </c>
    </row>
    <row r="1050" spans="1:21" x14ac:dyDescent="0.25">
      <c r="A1050" s="2" t="s">
        <v>2463</v>
      </c>
      <c r="B1050" s="2" t="s">
        <v>2773</v>
      </c>
      <c r="C1050" s="2" t="s">
        <v>2774</v>
      </c>
      <c r="D1050" s="2" t="s">
        <v>2775</v>
      </c>
      <c r="E1050" s="2" t="s">
        <v>27</v>
      </c>
      <c r="F1050" s="3">
        <v>44342.03800925926</v>
      </c>
      <c r="G1050" s="4">
        <v>43364.29178240741</v>
      </c>
      <c r="H1050" s="4">
        <v>43362</v>
      </c>
      <c r="I1050" s="21">
        <f t="shared" si="16"/>
        <v>2018</v>
      </c>
      <c r="J1050" s="4">
        <v>43363</v>
      </c>
      <c r="K1050" s="5">
        <v>0.5</v>
      </c>
      <c r="L1050" s="5">
        <v>0</v>
      </c>
      <c r="M1050" s="6">
        <v>0.5</v>
      </c>
      <c r="N1050" s="6">
        <v>0</v>
      </c>
      <c r="O1050" s="7">
        <v>342288</v>
      </c>
      <c r="P1050" s="7">
        <v>171144</v>
      </c>
      <c r="Q1050" s="7">
        <v>0</v>
      </c>
      <c r="R1050" s="7">
        <v>171144</v>
      </c>
      <c r="S1050" s="7">
        <v>0</v>
      </c>
      <c r="T1050" s="8">
        <v>171144</v>
      </c>
      <c r="U1050" s="8">
        <v>0</v>
      </c>
    </row>
    <row r="1051" spans="1:21" x14ac:dyDescent="0.25">
      <c r="A1051" s="2" t="s">
        <v>2463</v>
      </c>
      <c r="B1051" s="2" t="s">
        <v>2776</v>
      </c>
      <c r="C1051" s="2" t="s">
        <v>2777</v>
      </c>
      <c r="D1051" s="2" t="s">
        <v>1790</v>
      </c>
      <c r="E1051" s="2" t="s">
        <v>27</v>
      </c>
      <c r="F1051" s="3">
        <v>44005.098391203705</v>
      </c>
      <c r="G1051" s="4">
        <v>43382.620127314818</v>
      </c>
      <c r="H1051" s="4">
        <v>43381</v>
      </c>
      <c r="I1051" s="21">
        <f t="shared" si="16"/>
        <v>2018</v>
      </c>
      <c r="J1051" s="4">
        <v>43382</v>
      </c>
      <c r="K1051" s="5">
        <v>0.5</v>
      </c>
      <c r="L1051" s="5">
        <v>0</v>
      </c>
      <c r="M1051" s="6">
        <v>0.5</v>
      </c>
      <c r="N1051" s="6">
        <v>0</v>
      </c>
      <c r="O1051" s="7">
        <v>413216</v>
      </c>
      <c r="P1051" s="7">
        <v>206608</v>
      </c>
      <c r="Q1051" s="7">
        <v>0</v>
      </c>
      <c r="R1051" s="7">
        <v>206608</v>
      </c>
      <c r="S1051" s="7">
        <v>0</v>
      </c>
      <c r="T1051" s="8">
        <v>206608</v>
      </c>
      <c r="U1051" s="8">
        <v>0</v>
      </c>
    </row>
    <row r="1052" spans="1:21" x14ac:dyDescent="0.25">
      <c r="A1052" s="2" t="s">
        <v>2463</v>
      </c>
      <c r="B1052" s="2" t="s">
        <v>2778</v>
      </c>
      <c r="C1052" s="2" t="s">
        <v>2779</v>
      </c>
      <c r="D1052" s="2" t="s">
        <v>2780</v>
      </c>
      <c r="E1052" s="2" t="s">
        <v>27</v>
      </c>
      <c r="F1052" s="3">
        <v>44902.035115740742</v>
      </c>
      <c r="G1052" s="4">
        <v>43486.663807870369</v>
      </c>
      <c r="H1052" s="4">
        <v>43482</v>
      </c>
      <c r="I1052" s="21">
        <f t="shared" si="16"/>
        <v>2019</v>
      </c>
      <c r="J1052" s="4">
        <v>43486</v>
      </c>
      <c r="K1052" s="5">
        <v>0.5</v>
      </c>
      <c r="L1052" s="5">
        <v>0</v>
      </c>
      <c r="M1052" s="6">
        <v>0.5</v>
      </c>
      <c r="N1052" s="6">
        <v>0</v>
      </c>
      <c r="O1052" s="7">
        <v>1815783</v>
      </c>
      <c r="P1052" s="7">
        <v>907891.5</v>
      </c>
      <c r="Q1052" s="7">
        <v>0</v>
      </c>
      <c r="R1052" s="7">
        <v>907891.5</v>
      </c>
      <c r="S1052" s="7">
        <v>0</v>
      </c>
      <c r="T1052" s="8">
        <v>907891.5</v>
      </c>
      <c r="U1052" s="8">
        <v>0</v>
      </c>
    </row>
    <row r="1053" spans="1:21" x14ac:dyDescent="0.25">
      <c r="A1053" s="2" t="s">
        <v>2463</v>
      </c>
      <c r="B1053" s="2" t="s">
        <v>2781</v>
      </c>
      <c r="C1053" s="2" t="s">
        <v>2782</v>
      </c>
      <c r="D1053" s="2" t="s">
        <v>2110</v>
      </c>
      <c r="E1053" s="2" t="s">
        <v>24</v>
      </c>
      <c r="F1053" s="3">
        <v>43977.517395833333</v>
      </c>
      <c r="G1053" s="4">
        <v>43382.617615740739</v>
      </c>
      <c r="H1053" s="4">
        <v>43381</v>
      </c>
      <c r="I1053" s="21">
        <f t="shared" si="16"/>
        <v>2018</v>
      </c>
      <c r="J1053" s="4">
        <v>43382</v>
      </c>
      <c r="K1053" s="5">
        <v>0.5</v>
      </c>
      <c r="L1053" s="5">
        <v>0</v>
      </c>
      <c r="M1053" s="6">
        <v>0.5</v>
      </c>
      <c r="N1053" s="6">
        <v>0</v>
      </c>
      <c r="O1053" s="7">
        <v>1327192</v>
      </c>
      <c r="P1053" s="7">
        <v>663596</v>
      </c>
      <c r="Q1053" s="7">
        <v>0</v>
      </c>
      <c r="R1053" s="7">
        <v>663596</v>
      </c>
      <c r="S1053" s="7">
        <v>0</v>
      </c>
      <c r="T1053" s="8">
        <v>663596</v>
      </c>
      <c r="U1053" s="8">
        <v>0</v>
      </c>
    </row>
    <row r="1054" spans="1:21" x14ac:dyDescent="0.25">
      <c r="A1054" s="2" t="s">
        <v>2463</v>
      </c>
      <c r="B1054" s="2" t="s">
        <v>2783</v>
      </c>
      <c r="C1054" s="2" t="s">
        <v>2784</v>
      </c>
      <c r="D1054" s="2" t="s">
        <v>2785</v>
      </c>
      <c r="E1054" s="2" t="s">
        <v>27</v>
      </c>
      <c r="F1054" s="3">
        <v>44433.460648148146</v>
      </c>
      <c r="G1054" s="4">
        <v>43444.376736111109</v>
      </c>
      <c r="H1054" s="4">
        <v>43441</v>
      </c>
      <c r="I1054" s="21">
        <f t="shared" si="16"/>
        <v>2018</v>
      </c>
      <c r="J1054" s="4">
        <v>43441</v>
      </c>
      <c r="K1054" s="5">
        <v>0.5</v>
      </c>
      <c r="L1054" s="5">
        <v>0</v>
      </c>
      <c r="M1054" s="6">
        <v>0.5</v>
      </c>
      <c r="N1054" s="6">
        <v>0</v>
      </c>
      <c r="O1054" s="7">
        <v>1083592</v>
      </c>
      <c r="P1054" s="7">
        <v>541796</v>
      </c>
      <c r="Q1054" s="7">
        <v>0</v>
      </c>
      <c r="R1054" s="7">
        <v>541796</v>
      </c>
      <c r="S1054" s="7">
        <v>0</v>
      </c>
      <c r="T1054" s="8">
        <v>541796</v>
      </c>
      <c r="U1054" s="8">
        <v>0</v>
      </c>
    </row>
    <row r="1055" spans="1:21" x14ac:dyDescent="0.25">
      <c r="A1055" s="2" t="s">
        <v>2463</v>
      </c>
      <c r="B1055" s="2" t="s">
        <v>2786</v>
      </c>
      <c r="C1055" s="2" t="s">
        <v>2787</v>
      </c>
      <c r="D1055" s="2" t="s">
        <v>1495</v>
      </c>
      <c r="E1055" s="2" t="s">
        <v>27</v>
      </c>
      <c r="F1055" s="3">
        <v>44342.040185185186</v>
      </c>
      <c r="G1055" s="4">
        <v>43486.654745370368</v>
      </c>
      <c r="H1055" s="4">
        <v>43482</v>
      </c>
      <c r="I1055" s="21">
        <f t="shared" si="16"/>
        <v>2019</v>
      </c>
      <c r="J1055" s="4">
        <v>43486</v>
      </c>
      <c r="K1055" s="5">
        <v>0.5</v>
      </c>
      <c r="L1055" s="5">
        <v>0</v>
      </c>
      <c r="M1055" s="6">
        <v>0.5</v>
      </c>
      <c r="N1055" s="6">
        <v>0</v>
      </c>
      <c r="O1055" s="7">
        <v>2587281</v>
      </c>
      <c r="P1055" s="7">
        <v>1293640.5</v>
      </c>
      <c r="Q1055" s="7">
        <v>0</v>
      </c>
      <c r="R1055" s="7">
        <v>1293640.5</v>
      </c>
      <c r="S1055" s="7">
        <v>0</v>
      </c>
      <c r="T1055" s="8">
        <v>1293640.5</v>
      </c>
      <c r="U1055" s="8">
        <v>0</v>
      </c>
    </row>
    <row r="1056" spans="1:21" x14ac:dyDescent="0.25">
      <c r="A1056" s="2" t="s">
        <v>2463</v>
      </c>
      <c r="B1056" s="2" t="s">
        <v>2788</v>
      </c>
      <c r="C1056" s="2" t="s">
        <v>2789</v>
      </c>
      <c r="D1056" s="2" t="s">
        <v>1659</v>
      </c>
      <c r="E1056" s="2" t="s">
        <v>27</v>
      </c>
      <c r="F1056" s="3">
        <v>44707.020879629628</v>
      </c>
      <c r="G1056" s="4">
        <v>43444.381574074076</v>
      </c>
      <c r="H1056" s="4">
        <v>43441</v>
      </c>
      <c r="I1056" s="21">
        <f t="shared" si="16"/>
        <v>2018</v>
      </c>
      <c r="J1056" s="4">
        <v>43441</v>
      </c>
      <c r="K1056" s="5">
        <v>0.5</v>
      </c>
      <c r="L1056" s="5">
        <v>0</v>
      </c>
      <c r="M1056" s="6">
        <v>0.5</v>
      </c>
      <c r="N1056" s="6">
        <v>0</v>
      </c>
      <c r="O1056" s="7">
        <v>501137</v>
      </c>
      <c r="P1056" s="7">
        <v>250568.5</v>
      </c>
      <c r="Q1056" s="7">
        <v>0</v>
      </c>
      <c r="R1056" s="7">
        <v>250568.5</v>
      </c>
      <c r="S1056" s="7">
        <v>0</v>
      </c>
      <c r="T1056" s="8">
        <v>250568.5</v>
      </c>
      <c r="U1056" s="8">
        <v>0</v>
      </c>
    </row>
    <row r="1057" spans="1:21" x14ac:dyDescent="0.25">
      <c r="A1057" s="2" t="s">
        <v>2463</v>
      </c>
      <c r="B1057" s="2" t="s">
        <v>2790</v>
      </c>
      <c r="C1057" s="2" t="s">
        <v>2791</v>
      </c>
      <c r="D1057" s="2" t="s">
        <v>2792</v>
      </c>
      <c r="E1057" s="2" t="s">
        <v>27</v>
      </c>
      <c r="F1057" s="3">
        <v>44616.012511574074</v>
      </c>
      <c r="G1057" s="4">
        <v>43397.397581018522</v>
      </c>
      <c r="H1057" s="4">
        <v>43395</v>
      </c>
      <c r="I1057" s="21">
        <f t="shared" si="16"/>
        <v>2018</v>
      </c>
      <c r="J1057" s="4">
        <v>43396</v>
      </c>
      <c r="K1057" s="5">
        <v>0.5</v>
      </c>
      <c r="L1057" s="5">
        <v>0</v>
      </c>
      <c r="M1057" s="6">
        <v>0.5</v>
      </c>
      <c r="N1057" s="6">
        <v>0</v>
      </c>
      <c r="O1057" s="7">
        <v>978224</v>
      </c>
      <c r="P1057" s="7">
        <v>489112</v>
      </c>
      <c r="Q1057" s="7">
        <v>0</v>
      </c>
      <c r="R1057" s="7">
        <v>489112</v>
      </c>
      <c r="S1057" s="7">
        <v>0</v>
      </c>
      <c r="T1057" s="8">
        <v>489112</v>
      </c>
      <c r="U1057" s="8">
        <v>0</v>
      </c>
    </row>
    <row r="1058" spans="1:21" x14ac:dyDescent="0.25">
      <c r="A1058" s="2" t="s">
        <v>2463</v>
      </c>
      <c r="B1058" s="2" t="s">
        <v>2793</v>
      </c>
      <c r="C1058" s="2" t="s">
        <v>2794</v>
      </c>
      <c r="D1058" s="2" t="s">
        <v>2795</v>
      </c>
      <c r="E1058" s="2" t="s">
        <v>27</v>
      </c>
      <c r="F1058" s="3">
        <v>45203.021261574075</v>
      </c>
      <c r="G1058" s="4">
        <v>43406.552951388891</v>
      </c>
      <c r="H1058" s="4">
        <v>43405</v>
      </c>
      <c r="I1058" s="21">
        <f t="shared" si="16"/>
        <v>2018</v>
      </c>
      <c r="J1058" s="4">
        <v>43406</v>
      </c>
      <c r="K1058" s="5">
        <v>0.5</v>
      </c>
      <c r="L1058" s="5">
        <v>0</v>
      </c>
      <c r="M1058" s="6">
        <v>0.5</v>
      </c>
      <c r="N1058" s="6">
        <v>0</v>
      </c>
      <c r="O1058" s="7">
        <v>839468</v>
      </c>
      <c r="P1058" s="7">
        <v>419734</v>
      </c>
      <c r="Q1058" s="7">
        <v>0</v>
      </c>
      <c r="R1058" s="7">
        <v>419734</v>
      </c>
      <c r="S1058" s="7">
        <v>0</v>
      </c>
      <c r="T1058" s="8">
        <v>419734</v>
      </c>
      <c r="U1058" s="8">
        <v>0</v>
      </c>
    </row>
    <row r="1059" spans="1:21" x14ac:dyDescent="0.25">
      <c r="A1059" s="2" t="s">
        <v>2463</v>
      </c>
      <c r="B1059" s="2" t="s">
        <v>2796</v>
      </c>
      <c r="C1059" s="2" t="s">
        <v>2797</v>
      </c>
      <c r="D1059" s="2" t="s">
        <v>2798</v>
      </c>
      <c r="E1059" s="2" t="s">
        <v>27</v>
      </c>
      <c r="F1059" s="3">
        <v>44646.036365740743</v>
      </c>
      <c r="G1059" s="4">
        <v>43364.371412037035</v>
      </c>
      <c r="H1059" s="4">
        <v>43361</v>
      </c>
      <c r="I1059" s="21">
        <f t="shared" si="16"/>
        <v>2018</v>
      </c>
      <c r="J1059" s="4">
        <v>43362</v>
      </c>
      <c r="K1059" s="5">
        <v>0.5</v>
      </c>
      <c r="L1059" s="5">
        <v>0</v>
      </c>
      <c r="M1059" s="6">
        <v>0.5</v>
      </c>
      <c r="N1059" s="6">
        <v>0</v>
      </c>
      <c r="O1059" s="7">
        <v>970766</v>
      </c>
      <c r="P1059" s="7">
        <v>485383</v>
      </c>
      <c r="Q1059" s="7">
        <v>0</v>
      </c>
      <c r="R1059" s="7">
        <v>485383</v>
      </c>
      <c r="S1059" s="7">
        <v>0</v>
      </c>
      <c r="T1059" s="8">
        <v>485383</v>
      </c>
      <c r="U1059" s="8">
        <v>0</v>
      </c>
    </row>
    <row r="1060" spans="1:21" x14ac:dyDescent="0.25">
      <c r="A1060" s="2" t="s">
        <v>2463</v>
      </c>
      <c r="B1060" s="2" t="s">
        <v>2799</v>
      </c>
      <c r="C1060" s="2" t="s">
        <v>2800</v>
      </c>
      <c r="D1060" s="2" t="s">
        <v>2801</v>
      </c>
      <c r="E1060" s="2" t="s">
        <v>27</v>
      </c>
      <c r="F1060" s="3">
        <v>44835.062962962962</v>
      </c>
      <c r="G1060" s="4">
        <v>44127.578831018516</v>
      </c>
      <c r="H1060" s="4">
        <v>43430</v>
      </c>
      <c r="I1060" s="21">
        <f t="shared" si="16"/>
        <v>2018</v>
      </c>
      <c r="J1060" s="4">
        <v>43431</v>
      </c>
      <c r="K1060" s="5">
        <v>0.5</v>
      </c>
      <c r="L1060" s="5">
        <v>0</v>
      </c>
      <c r="M1060" s="6">
        <v>0.5</v>
      </c>
      <c r="N1060" s="6">
        <v>0</v>
      </c>
      <c r="O1060" s="7">
        <v>357634</v>
      </c>
      <c r="P1060" s="7">
        <v>178817</v>
      </c>
      <c r="Q1060" s="7">
        <v>0</v>
      </c>
      <c r="R1060" s="7">
        <v>178817</v>
      </c>
      <c r="S1060" s="7">
        <v>0</v>
      </c>
      <c r="T1060" s="8">
        <v>178817</v>
      </c>
      <c r="U1060" s="8">
        <v>0</v>
      </c>
    </row>
    <row r="1061" spans="1:21" x14ac:dyDescent="0.25">
      <c r="A1061" s="2" t="s">
        <v>2463</v>
      </c>
      <c r="B1061" s="2" t="s">
        <v>2802</v>
      </c>
      <c r="C1061" s="2" t="s">
        <v>2803</v>
      </c>
      <c r="D1061" s="2" t="s">
        <v>1664</v>
      </c>
      <c r="E1061" s="2" t="s">
        <v>27</v>
      </c>
      <c r="F1061" s="3">
        <v>44902.034583333334</v>
      </c>
      <c r="G1061" s="4">
        <v>43389.530358796299</v>
      </c>
      <c r="H1061" s="4">
        <v>43388</v>
      </c>
      <c r="I1061" s="21">
        <f t="shared" si="16"/>
        <v>2018</v>
      </c>
      <c r="J1061" s="4">
        <v>43389</v>
      </c>
      <c r="K1061" s="5">
        <v>0.5</v>
      </c>
      <c r="L1061" s="5">
        <v>0</v>
      </c>
      <c r="M1061" s="6">
        <v>0.5</v>
      </c>
      <c r="N1061" s="6">
        <v>0</v>
      </c>
      <c r="O1061" s="7">
        <v>1099880</v>
      </c>
      <c r="P1061" s="7">
        <v>549940</v>
      </c>
      <c r="Q1061" s="7">
        <v>0</v>
      </c>
      <c r="R1061" s="7">
        <v>549940</v>
      </c>
      <c r="S1061" s="7">
        <v>0</v>
      </c>
      <c r="T1061" s="8">
        <v>549940</v>
      </c>
      <c r="U1061" s="8">
        <v>0</v>
      </c>
    </row>
    <row r="1062" spans="1:21" x14ac:dyDescent="0.25">
      <c r="A1062" s="2" t="s">
        <v>2463</v>
      </c>
      <c r="B1062" s="2" t="s">
        <v>2804</v>
      </c>
      <c r="C1062" s="2" t="s">
        <v>2805</v>
      </c>
      <c r="D1062" s="2" t="s">
        <v>2806</v>
      </c>
      <c r="E1062" s="2" t="s">
        <v>27</v>
      </c>
      <c r="F1062" s="3">
        <v>44433.462037037039</v>
      </c>
      <c r="G1062" s="4">
        <v>43440.590636574074</v>
      </c>
      <c r="H1062" s="4">
        <v>43437</v>
      </c>
      <c r="I1062" s="21">
        <f t="shared" si="16"/>
        <v>2018</v>
      </c>
      <c r="J1062" s="4">
        <v>43439</v>
      </c>
      <c r="K1062" s="5">
        <v>0.5</v>
      </c>
      <c r="L1062" s="5">
        <v>0</v>
      </c>
      <c r="M1062" s="6">
        <v>0.5</v>
      </c>
      <c r="N1062" s="6">
        <v>0</v>
      </c>
      <c r="O1062" s="7">
        <v>452774</v>
      </c>
      <c r="P1062" s="7">
        <v>226387</v>
      </c>
      <c r="Q1062" s="7">
        <v>0</v>
      </c>
      <c r="R1062" s="7">
        <v>226387</v>
      </c>
      <c r="S1062" s="7">
        <v>0</v>
      </c>
      <c r="T1062" s="8">
        <v>226387</v>
      </c>
      <c r="U1062" s="8">
        <v>0</v>
      </c>
    </row>
    <row r="1063" spans="1:21" x14ac:dyDescent="0.25">
      <c r="A1063" s="2" t="s">
        <v>2463</v>
      </c>
      <c r="B1063" s="2" t="s">
        <v>2807</v>
      </c>
      <c r="C1063" s="2" t="s">
        <v>2808</v>
      </c>
      <c r="D1063" s="2" t="s">
        <v>2088</v>
      </c>
      <c r="E1063" s="2" t="s">
        <v>27</v>
      </c>
      <c r="F1063" s="3">
        <v>44835.068055555559</v>
      </c>
      <c r="G1063" s="4">
        <v>43424.436967592592</v>
      </c>
      <c r="H1063" s="4">
        <v>43423</v>
      </c>
      <c r="I1063" s="21">
        <f t="shared" si="16"/>
        <v>2018</v>
      </c>
      <c r="J1063" s="4">
        <v>43424</v>
      </c>
      <c r="K1063" s="5">
        <v>0.5</v>
      </c>
      <c r="L1063" s="5">
        <v>0</v>
      </c>
      <c r="M1063" s="6">
        <v>0.5</v>
      </c>
      <c r="N1063" s="6">
        <v>0</v>
      </c>
      <c r="O1063" s="7">
        <v>1765378</v>
      </c>
      <c r="P1063" s="7">
        <v>882689</v>
      </c>
      <c r="Q1063" s="7">
        <v>0</v>
      </c>
      <c r="R1063" s="7">
        <v>882689</v>
      </c>
      <c r="S1063" s="7">
        <v>0</v>
      </c>
      <c r="T1063" s="8">
        <v>882689</v>
      </c>
      <c r="U1063" s="8">
        <v>0</v>
      </c>
    </row>
    <row r="1064" spans="1:21" x14ac:dyDescent="0.25">
      <c r="A1064" s="2" t="s">
        <v>2463</v>
      </c>
      <c r="B1064" s="2" t="s">
        <v>2809</v>
      </c>
      <c r="C1064" s="2" t="s">
        <v>2810</v>
      </c>
      <c r="D1064" s="2" t="s">
        <v>2811</v>
      </c>
      <c r="E1064" s="2" t="s">
        <v>27</v>
      </c>
      <c r="F1064" s="3">
        <v>44468.007071759261</v>
      </c>
      <c r="G1064" s="4">
        <v>43388.340567129628</v>
      </c>
      <c r="H1064" s="4">
        <v>43384</v>
      </c>
      <c r="I1064" s="21">
        <f t="shared" si="16"/>
        <v>2018</v>
      </c>
      <c r="J1064" s="4">
        <v>43385</v>
      </c>
      <c r="K1064" s="5">
        <v>0.5</v>
      </c>
      <c r="L1064" s="5">
        <v>0</v>
      </c>
      <c r="M1064" s="6">
        <v>0.5</v>
      </c>
      <c r="N1064" s="6">
        <v>0</v>
      </c>
      <c r="O1064" s="7">
        <v>365840</v>
      </c>
      <c r="P1064" s="7">
        <v>182920</v>
      </c>
      <c r="Q1064" s="7">
        <v>0</v>
      </c>
      <c r="R1064" s="7">
        <v>182920</v>
      </c>
      <c r="S1064" s="7">
        <v>0</v>
      </c>
      <c r="T1064" s="8">
        <v>182920</v>
      </c>
      <c r="U1064" s="8">
        <v>0</v>
      </c>
    </row>
    <row r="1065" spans="1:21" x14ac:dyDescent="0.25">
      <c r="A1065" s="2" t="s">
        <v>2463</v>
      </c>
      <c r="B1065" s="2" t="s">
        <v>2812</v>
      </c>
      <c r="C1065" s="2" t="s">
        <v>2813</v>
      </c>
      <c r="D1065" s="2" t="s">
        <v>2814</v>
      </c>
      <c r="E1065" s="2" t="s">
        <v>27</v>
      </c>
      <c r="F1065" s="3">
        <v>44072.032037037039</v>
      </c>
      <c r="G1065" s="4">
        <v>43378.588368055556</v>
      </c>
      <c r="H1065" s="4">
        <v>43377</v>
      </c>
      <c r="I1065" s="21">
        <f t="shared" si="16"/>
        <v>2018</v>
      </c>
      <c r="J1065" s="4">
        <v>43378</v>
      </c>
      <c r="K1065" s="5">
        <v>0.5</v>
      </c>
      <c r="L1065" s="5">
        <v>0</v>
      </c>
      <c r="M1065" s="6">
        <v>0.5</v>
      </c>
      <c r="N1065" s="6">
        <v>0</v>
      </c>
      <c r="O1065" s="7">
        <v>171488</v>
      </c>
      <c r="P1065" s="7">
        <v>85744</v>
      </c>
      <c r="Q1065" s="7">
        <v>0</v>
      </c>
      <c r="R1065" s="7">
        <v>85744</v>
      </c>
      <c r="S1065" s="7">
        <v>0</v>
      </c>
      <c r="T1065" s="8">
        <v>85744</v>
      </c>
      <c r="U1065" s="8">
        <v>0</v>
      </c>
    </row>
    <row r="1066" spans="1:21" x14ac:dyDescent="0.25">
      <c r="A1066" s="2" t="s">
        <v>2463</v>
      </c>
      <c r="B1066" s="2" t="s">
        <v>2815</v>
      </c>
      <c r="C1066" s="2" t="s">
        <v>2816</v>
      </c>
      <c r="D1066" s="2" t="s">
        <v>2817</v>
      </c>
      <c r="E1066" s="2" t="s">
        <v>27</v>
      </c>
      <c r="F1066" s="3">
        <v>44177.065127314818</v>
      </c>
      <c r="G1066" s="4">
        <v>43439.716134259259</v>
      </c>
      <c r="H1066" s="4">
        <v>43439</v>
      </c>
      <c r="I1066" s="21">
        <f t="shared" si="16"/>
        <v>2018</v>
      </c>
      <c r="J1066" s="4">
        <v>43439</v>
      </c>
      <c r="K1066" s="5">
        <v>0.5</v>
      </c>
      <c r="L1066" s="5">
        <v>0</v>
      </c>
      <c r="M1066" s="6">
        <v>0.5</v>
      </c>
      <c r="N1066" s="6">
        <v>0</v>
      </c>
      <c r="O1066" s="7">
        <v>368816</v>
      </c>
      <c r="P1066" s="7">
        <v>184408</v>
      </c>
      <c r="Q1066" s="7">
        <v>0</v>
      </c>
      <c r="R1066" s="7">
        <v>184408</v>
      </c>
      <c r="S1066" s="7">
        <v>0</v>
      </c>
      <c r="T1066" s="8">
        <v>184408</v>
      </c>
      <c r="U1066" s="8">
        <v>0</v>
      </c>
    </row>
    <row r="1067" spans="1:21" x14ac:dyDescent="0.25">
      <c r="A1067" s="2" t="s">
        <v>2463</v>
      </c>
      <c r="B1067" s="2" t="s">
        <v>2818</v>
      </c>
      <c r="C1067" s="2" t="s">
        <v>2819</v>
      </c>
      <c r="D1067" s="2" t="s">
        <v>2820</v>
      </c>
      <c r="E1067" s="2" t="s">
        <v>27</v>
      </c>
      <c r="F1067" s="3">
        <v>44468.005335648151</v>
      </c>
      <c r="G1067" s="4">
        <v>43424.812638888892</v>
      </c>
      <c r="H1067" s="4">
        <v>43419</v>
      </c>
      <c r="I1067" s="21">
        <f t="shared" si="16"/>
        <v>2018</v>
      </c>
      <c r="J1067" s="4">
        <v>43423</v>
      </c>
      <c r="K1067" s="5">
        <v>0.5</v>
      </c>
      <c r="L1067" s="5">
        <v>0</v>
      </c>
      <c r="M1067" s="6">
        <v>0.5</v>
      </c>
      <c r="N1067" s="6">
        <v>0</v>
      </c>
      <c r="O1067" s="7">
        <v>760911</v>
      </c>
      <c r="P1067" s="7">
        <v>380455.5</v>
      </c>
      <c r="Q1067" s="7">
        <v>0</v>
      </c>
      <c r="R1067" s="7">
        <v>380455.5</v>
      </c>
      <c r="S1067" s="7">
        <v>0</v>
      </c>
      <c r="T1067" s="8">
        <v>380455.5</v>
      </c>
      <c r="U1067" s="8">
        <v>0</v>
      </c>
    </row>
    <row r="1068" spans="1:21" x14ac:dyDescent="0.25">
      <c r="A1068" s="2" t="s">
        <v>2463</v>
      </c>
      <c r="B1068" s="2" t="s">
        <v>2821</v>
      </c>
      <c r="C1068" s="2" t="s">
        <v>2822</v>
      </c>
      <c r="D1068" s="2" t="s">
        <v>2823</v>
      </c>
      <c r="E1068" s="2" t="s">
        <v>27</v>
      </c>
      <c r="F1068" s="3">
        <v>44342.038923611108</v>
      </c>
      <c r="G1068" s="4">
        <v>43424.821817129632</v>
      </c>
      <c r="H1068" s="4">
        <v>43419</v>
      </c>
      <c r="I1068" s="21">
        <f t="shared" si="16"/>
        <v>2018</v>
      </c>
      <c r="J1068" s="4">
        <v>43423</v>
      </c>
      <c r="K1068" s="5">
        <v>0.5</v>
      </c>
      <c r="L1068" s="5">
        <v>0</v>
      </c>
      <c r="M1068" s="6">
        <v>0.5</v>
      </c>
      <c r="N1068" s="6">
        <v>0</v>
      </c>
      <c r="O1068" s="7">
        <v>758231</v>
      </c>
      <c r="P1068" s="7">
        <v>379115.5</v>
      </c>
      <c r="Q1068" s="7">
        <v>0</v>
      </c>
      <c r="R1068" s="7">
        <v>379115.5</v>
      </c>
      <c r="S1068" s="7">
        <v>0</v>
      </c>
      <c r="T1068" s="8">
        <v>379115.5</v>
      </c>
      <c r="U1068" s="8">
        <v>0</v>
      </c>
    </row>
    <row r="1069" spans="1:21" x14ac:dyDescent="0.25">
      <c r="A1069" s="2" t="s">
        <v>2463</v>
      </c>
      <c r="B1069" s="2" t="s">
        <v>2824</v>
      </c>
      <c r="C1069" s="2" t="s">
        <v>2825</v>
      </c>
      <c r="D1069" s="2" t="s">
        <v>2826</v>
      </c>
      <c r="E1069" s="2" t="s">
        <v>27</v>
      </c>
      <c r="F1069" s="3">
        <v>44846.034884259258</v>
      </c>
      <c r="G1069" s="4">
        <v>43440.756527777776</v>
      </c>
      <c r="H1069" s="4">
        <v>43439</v>
      </c>
      <c r="I1069" s="21">
        <f t="shared" si="16"/>
        <v>2018</v>
      </c>
      <c r="J1069" s="4">
        <v>43440</v>
      </c>
      <c r="K1069" s="5">
        <v>0.5</v>
      </c>
      <c r="L1069" s="5">
        <v>0</v>
      </c>
      <c r="M1069" s="6">
        <v>0.5</v>
      </c>
      <c r="N1069" s="6">
        <v>0</v>
      </c>
      <c r="O1069" s="7">
        <v>627880</v>
      </c>
      <c r="P1069" s="7">
        <v>313940</v>
      </c>
      <c r="Q1069" s="7">
        <v>0</v>
      </c>
      <c r="R1069" s="7">
        <v>313940</v>
      </c>
      <c r="S1069" s="7">
        <v>0</v>
      </c>
      <c r="T1069" s="8">
        <v>313940</v>
      </c>
      <c r="U1069" s="8">
        <v>0</v>
      </c>
    </row>
    <row r="1070" spans="1:21" x14ac:dyDescent="0.25">
      <c r="A1070" s="2" t="s">
        <v>2463</v>
      </c>
      <c r="B1070" s="2" t="s">
        <v>2827</v>
      </c>
      <c r="C1070" s="2" t="s">
        <v>2828</v>
      </c>
      <c r="D1070" s="2" t="s">
        <v>1773</v>
      </c>
      <c r="E1070" s="2" t="s">
        <v>27</v>
      </c>
      <c r="F1070" s="3">
        <v>44728.030347222222</v>
      </c>
      <c r="G1070" s="4">
        <v>43397.525601851848</v>
      </c>
      <c r="H1070" s="4">
        <v>43396</v>
      </c>
      <c r="I1070" s="21">
        <f t="shared" si="16"/>
        <v>2018</v>
      </c>
      <c r="J1070" s="4">
        <v>43397</v>
      </c>
      <c r="K1070" s="5">
        <v>0.5</v>
      </c>
      <c r="L1070" s="5">
        <v>0</v>
      </c>
      <c r="M1070" s="6">
        <v>0.5</v>
      </c>
      <c r="N1070" s="6">
        <v>0</v>
      </c>
      <c r="O1070" s="7">
        <v>3290722</v>
      </c>
      <c r="P1070" s="7">
        <v>1645361</v>
      </c>
      <c r="Q1070" s="7">
        <v>0</v>
      </c>
      <c r="R1070" s="7">
        <v>1645361</v>
      </c>
      <c r="S1070" s="7">
        <v>0</v>
      </c>
      <c r="T1070" s="8">
        <v>1645361</v>
      </c>
      <c r="U1070" s="8">
        <v>0</v>
      </c>
    </row>
    <row r="1071" spans="1:21" x14ac:dyDescent="0.25">
      <c r="A1071" s="2" t="s">
        <v>2463</v>
      </c>
      <c r="B1071" s="2" t="s">
        <v>2829</v>
      </c>
      <c r="C1071" s="2" t="s">
        <v>2830</v>
      </c>
      <c r="D1071" s="2" t="s">
        <v>1297</v>
      </c>
      <c r="E1071" s="2" t="s">
        <v>27</v>
      </c>
      <c r="F1071" s="3">
        <v>45276.034097222226</v>
      </c>
      <c r="G1071" s="4">
        <v>43390.3596875</v>
      </c>
      <c r="H1071" s="4">
        <v>43388</v>
      </c>
      <c r="I1071" s="21">
        <f t="shared" si="16"/>
        <v>2018</v>
      </c>
      <c r="J1071" s="4">
        <v>43389</v>
      </c>
      <c r="K1071" s="5">
        <v>0.5</v>
      </c>
      <c r="L1071" s="5">
        <v>0</v>
      </c>
      <c r="M1071" s="6">
        <v>0.5</v>
      </c>
      <c r="N1071" s="6">
        <v>0</v>
      </c>
      <c r="O1071" s="7">
        <v>2897424</v>
      </c>
      <c r="P1071" s="7">
        <v>1448712</v>
      </c>
      <c r="Q1071" s="7">
        <v>0</v>
      </c>
      <c r="R1071" s="7">
        <v>1448712</v>
      </c>
      <c r="S1071" s="7">
        <v>0</v>
      </c>
      <c r="T1071" s="8">
        <v>1448712</v>
      </c>
      <c r="U1071" s="8">
        <v>0</v>
      </c>
    </row>
    <row r="1072" spans="1:21" x14ac:dyDescent="0.25">
      <c r="A1072" s="2" t="s">
        <v>2463</v>
      </c>
      <c r="B1072" s="2" t="s">
        <v>2831</v>
      </c>
      <c r="C1072" s="2" t="s">
        <v>2832</v>
      </c>
      <c r="D1072" s="2" t="s">
        <v>2833</v>
      </c>
      <c r="E1072" s="2" t="s">
        <v>27</v>
      </c>
      <c r="F1072" s="3">
        <v>44342.036990740744</v>
      </c>
      <c r="G1072" s="4">
        <v>43402.381990740738</v>
      </c>
      <c r="H1072" s="4">
        <v>43395</v>
      </c>
      <c r="I1072" s="21">
        <f t="shared" si="16"/>
        <v>2018</v>
      </c>
      <c r="J1072" s="4">
        <v>43399</v>
      </c>
      <c r="K1072" s="5">
        <v>0.5</v>
      </c>
      <c r="L1072" s="5">
        <v>0</v>
      </c>
      <c r="M1072" s="6">
        <v>0.5</v>
      </c>
      <c r="N1072" s="6">
        <v>0</v>
      </c>
      <c r="O1072" s="7">
        <v>779117</v>
      </c>
      <c r="P1072" s="7">
        <v>389558.5</v>
      </c>
      <c r="Q1072" s="7">
        <v>0</v>
      </c>
      <c r="R1072" s="7">
        <v>389558.5</v>
      </c>
      <c r="S1072" s="7">
        <v>0</v>
      </c>
      <c r="T1072" s="8">
        <v>389558.5</v>
      </c>
      <c r="U1072" s="8">
        <v>0</v>
      </c>
    </row>
    <row r="1073" spans="1:21" x14ac:dyDescent="0.25">
      <c r="A1073" s="2" t="s">
        <v>2463</v>
      </c>
      <c r="B1073" s="2" t="s">
        <v>2834</v>
      </c>
      <c r="C1073" s="2" t="s">
        <v>2835</v>
      </c>
      <c r="D1073" s="2" t="s">
        <v>2836</v>
      </c>
      <c r="E1073" s="2" t="s">
        <v>27</v>
      </c>
      <c r="F1073" s="3">
        <v>44646.034953703704</v>
      </c>
      <c r="G1073" s="4">
        <v>43432.455000000002</v>
      </c>
      <c r="H1073" s="4">
        <v>43430</v>
      </c>
      <c r="I1073" s="21">
        <f t="shared" si="16"/>
        <v>2018</v>
      </c>
      <c r="J1073" s="4">
        <v>43431</v>
      </c>
      <c r="K1073" s="5">
        <v>0.5</v>
      </c>
      <c r="L1073" s="5">
        <v>0</v>
      </c>
      <c r="M1073" s="6">
        <v>0.5</v>
      </c>
      <c r="N1073" s="6">
        <v>0</v>
      </c>
      <c r="O1073" s="7">
        <v>457706</v>
      </c>
      <c r="P1073" s="7">
        <v>228853</v>
      </c>
      <c r="Q1073" s="7">
        <v>0</v>
      </c>
      <c r="R1073" s="7">
        <v>228853</v>
      </c>
      <c r="S1073" s="7">
        <v>0</v>
      </c>
      <c r="T1073" s="8">
        <v>228853</v>
      </c>
      <c r="U1073" s="8">
        <v>0</v>
      </c>
    </row>
    <row r="1074" spans="1:21" x14ac:dyDescent="0.25">
      <c r="A1074" s="2" t="s">
        <v>2463</v>
      </c>
      <c r="B1074" s="2" t="s">
        <v>2837</v>
      </c>
      <c r="C1074" s="2" t="s">
        <v>2838</v>
      </c>
      <c r="D1074" s="2" t="s">
        <v>1758</v>
      </c>
      <c r="E1074" s="2" t="s">
        <v>27</v>
      </c>
      <c r="F1074" s="3">
        <v>44342.039699074077</v>
      </c>
      <c r="G1074" s="4">
        <v>43417.608020833337</v>
      </c>
      <c r="H1074" s="4">
        <v>43416</v>
      </c>
      <c r="I1074" s="21">
        <f t="shared" si="16"/>
        <v>2018</v>
      </c>
      <c r="J1074" s="4">
        <v>43417</v>
      </c>
      <c r="K1074" s="5">
        <v>0.5</v>
      </c>
      <c r="L1074" s="5">
        <v>0</v>
      </c>
      <c r="M1074" s="6">
        <v>0.5</v>
      </c>
      <c r="N1074" s="6">
        <v>0</v>
      </c>
      <c r="O1074" s="7">
        <v>1068492</v>
      </c>
      <c r="P1074" s="7">
        <v>534246</v>
      </c>
      <c r="Q1074" s="7">
        <v>0</v>
      </c>
      <c r="R1074" s="7">
        <v>534246</v>
      </c>
      <c r="S1074" s="7">
        <v>0</v>
      </c>
      <c r="T1074" s="8">
        <v>534246</v>
      </c>
      <c r="U1074" s="8">
        <v>0</v>
      </c>
    </row>
    <row r="1075" spans="1:21" x14ac:dyDescent="0.25">
      <c r="A1075" s="2" t="s">
        <v>2463</v>
      </c>
      <c r="B1075" s="2" t="s">
        <v>2839</v>
      </c>
      <c r="C1075" s="2" t="s">
        <v>2840</v>
      </c>
      <c r="D1075" s="2" t="s">
        <v>2841</v>
      </c>
      <c r="E1075" s="2" t="s">
        <v>27</v>
      </c>
      <c r="F1075" s="3">
        <v>44433.459918981483</v>
      </c>
      <c r="G1075" s="4">
        <v>43425.689120370371</v>
      </c>
      <c r="H1075" s="4">
        <v>43425</v>
      </c>
      <c r="I1075" s="21">
        <f t="shared" si="16"/>
        <v>2018</v>
      </c>
      <c r="J1075" s="4">
        <v>43425</v>
      </c>
      <c r="K1075" s="5">
        <v>0.5</v>
      </c>
      <c r="L1075" s="5">
        <v>0</v>
      </c>
      <c r="M1075" s="6">
        <v>0.5</v>
      </c>
      <c r="N1075" s="6">
        <v>0</v>
      </c>
      <c r="O1075" s="7">
        <v>359280</v>
      </c>
      <c r="P1075" s="7">
        <v>179640</v>
      </c>
      <c r="Q1075" s="7">
        <v>0</v>
      </c>
      <c r="R1075" s="7">
        <v>179640</v>
      </c>
      <c r="S1075" s="7">
        <v>0</v>
      </c>
      <c r="T1075" s="8">
        <v>179640</v>
      </c>
      <c r="U1075" s="8">
        <v>0</v>
      </c>
    </row>
    <row r="1076" spans="1:21" x14ac:dyDescent="0.25">
      <c r="A1076" s="2" t="s">
        <v>2463</v>
      </c>
      <c r="B1076" s="2" t="s">
        <v>2842</v>
      </c>
      <c r="C1076" s="2" t="s">
        <v>2843</v>
      </c>
      <c r="D1076" s="2" t="s">
        <v>2844</v>
      </c>
      <c r="E1076" s="2" t="s">
        <v>27</v>
      </c>
      <c r="F1076" s="3">
        <v>44433.461215277777</v>
      </c>
      <c r="G1076" s="4">
        <v>43440.881261574075</v>
      </c>
      <c r="H1076" s="4">
        <v>43439</v>
      </c>
      <c r="I1076" s="21">
        <f t="shared" si="16"/>
        <v>2018</v>
      </c>
      <c r="J1076" s="4">
        <v>43439</v>
      </c>
      <c r="K1076" s="5">
        <v>0.5</v>
      </c>
      <c r="L1076" s="5">
        <v>0</v>
      </c>
      <c r="M1076" s="6">
        <v>0.5</v>
      </c>
      <c r="N1076" s="6">
        <v>0</v>
      </c>
      <c r="O1076" s="7">
        <v>343526</v>
      </c>
      <c r="P1076" s="7">
        <v>171763</v>
      </c>
      <c r="Q1076" s="7">
        <v>0</v>
      </c>
      <c r="R1076" s="7">
        <v>171763</v>
      </c>
      <c r="S1076" s="7">
        <v>0</v>
      </c>
      <c r="T1076" s="8">
        <v>171763</v>
      </c>
      <c r="U1076" s="8">
        <v>0</v>
      </c>
    </row>
    <row r="1077" spans="1:21" x14ac:dyDescent="0.25">
      <c r="A1077" s="2" t="s">
        <v>2463</v>
      </c>
      <c r="B1077" s="2" t="s">
        <v>2845</v>
      </c>
      <c r="C1077" s="2" t="s">
        <v>2846</v>
      </c>
      <c r="D1077" s="2" t="s">
        <v>2847</v>
      </c>
      <c r="E1077" s="2" t="s">
        <v>27</v>
      </c>
      <c r="F1077" s="3">
        <v>44342.038368055553</v>
      </c>
      <c r="G1077" s="4">
        <v>43389.561469907407</v>
      </c>
      <c r="H1077" s="4">
        <v>43388</v>
      </c>
      <c r="I1077" s="21">
        <f t="shared" si="16"/>
        <v>2018</v>
      </c>
      <c r="J1077" s="4">
        <v>43389</v>
      </c>
      <c r="K1077" s="5">
        <v>0.5</v>
      </c>
      <c r="L1077" s="5">
        <v>0</v>
      </c>
      <c r="M1077" s="6">
        <v>0.5</v>
      </c>
      <c r="N1077" s="6">
        <v>0</v>
      </c>
      <c r="O1077" s="7">
        <v>358107</v>
      </c>
      <c r="P1077" s="7">
        <v>179053.5</v>
      </c>
      <c r="Q1077" s="7">
        <v>0</v>
      </c>
      <c r="R1077" s="7">
        <v>179053.5</v>
      </c>
      <c r="S1077" s="7">
        <v>0</v>
      </c>
      <c r="T1077" s="8">
        <v>179053.5</v>
      </c>
      <c r="U1077" s="8">
        <v>0</v>
      </c>
    </row>
    <row r="1078" spans="1:21" x14ac:dyDescent="0.25">
      <c r="A1078" s="2" t="s">
        <v>2463</v>
      </c>
      <c r="B1078" s="2" t="s">
        <v>2848</v>
      </c>
      <c r="C1078" s="2" t="s">
        <v>2849</v>
      </c>
      <c r="D1078" s="2" t="s">
        <v>1443</v>
      </c>
      <c r="E1078" s="2" t="s">
        <v>27</v>
      </c>
      <c r="F1078" s="3">
        <v>44846.034282407411</v>
      </c>
      <c r="G1078" s="4">
        <v>43441.583298611113</v>
      </c>
      <c r="H1078" s="4">
        <v>43440</v>
      </c>
      <c r="I1078" s="21">
        <f t="shared" si="16"/>
        <v>2018</v>
      </c>
      <c r="J1078" s="4">
        <v>43440</v>
      </c>
      <c r="K1078" s="5">
        <v>0.5</v>
      </c>
      <c r="L1078" s="5">
        <v>0</v>
      </c>
      <c r="M1078" s="6">
        <v>0.5</v>
      </c>
      <c r="N1078" s="6">
        <v>0</v>
      </c>
      <c r="O1078" s="7">
        <v>1770283</v>
      </c>
      <c r="P1078" s="7">
        <v>885141.5</v>
      </c>
      <c r="Q1078" s="7">
        <v>0</v>
      </c>
      <c r="R1078" s="7">
        <v>885141.5</v>
      </c>
      <c r="S1078" s="7">
        <v>0</v>
      </c>
      <c r="T1078" s="8">
        <v>885141.5</v>
      </c>
      <c r="U1078" s="8">
        <v>0</v>
      </c>
    </row>
    <row r="1079" spans="1:21" x14ac:dyDescent="0.25">
      <c r="A1079" s="2" t="s">
        <v>2463</v>
      </c>
      <c r="B1079" s="2" t="s">
        <v>2850</v>
      </c>
      <c r="C1079" s="2" t="s">
        <v>2851</v>
      </c>
      <c r="D1079" s="2" t="s">
        <v>1526</v>
      </c>
      <c r="E1079" s="2" t="s">
        <v>27</v>
      </c>
      <c r="F1079" s="3">
        <v>44646.038344907407</v>
      </c>
      <c r="G1079" s="4">
        <v>44677.593148148146</v>
      </c>
      <c r="H1079" s="4">
        <v>43374</v>
      </c>
      <c r="I1079" s="21">
        <f t="shared" si="16"/>
        <v>2018</v>
      </c>
      <c r="J1079" s="4">
        <v>43375</v>
      </c>
      <c r="K1079" s="5">
        <v>0.5</v>
      </c>
      <c r="L1079" s="5">
        <v>0</v>
      </c>
      <c r="M1079" s="6">
        <v>0.5</v>
      </c>
      <c r="N1079" s="6">
        <v>0</v>
      </c>
      <c r="O1079" s="7">
        <v>1192744</v>
      </c>
      <c r="P1079" s="7">
        <v>596372</v>
      </c>
      <c r="Q1079" s="7">
        <v>0</v>
      </c>
      <c r="R1079" s="7">
        <v>596372</v>
      </c>
      <c r="S1079" s="7">
        <v>0</v>
      </c>
      <c r="T1079" s="8">
        <v>596372</v>
      </c>
      <c r="U1079" s="8">
        <v>0</v>
      </c>
    </row>
    <row r="1080" spans="1:21" x14ac:dyDescent="0.25">
      <c r="A1080" s="2" t="s">
        <v>2463</v>
      </c>
      <c r="B1080" s="2" t="s">
        <v>2852</v>
      </c>
      <c r="C1080" s="2" t="s">
        <v>2853</v>
      </c>
      <c r="D1080" s="2" t="s">
        <v>1400</v>
      </c>
      <c r="E1080" s="2" t="s">
        <v>27</v>
      </c>
      <c r="F1080" s="3">
        <v>44835.063483796293</v>
      </c>
      <c r="G1080" s="4">
        <v>43390.681157407409</v>
      </c>
      <c r="H1080" s="4">
        <v>43388</v>
      </c>
      <c r="I1080" s="21">
        <f t="shared" si="16"/>
        <v>2018</v>
      </c>
      <c r="J1080" s="4">
        <v>43390</v>
      </c>
      <c r="K1080" s="5">
        <v>0.5</v>
      </c>
      <c r="L1080" s="5">
        <v>0</v>
      </c>
      <c r="M1080" s="6">
        <v>0.5</v>
      </c>
      <c r="N1080" s="6">
        <v>0</v>
      </c>
      <c r="O1080" s="7">
        <v>1090468</v>
      </c>
      <c r="P1080" s="7">
        <v>545234</v>
      </c>
      <c r="Q1080" s="7">
        <v>0</v>
      </c>
      <c r="R1080" s="7">
        <v>545234</v>
      </c>
      <c r="S1080" s="7">
        <v>0</v>
      </c>
      <c r="T1080" s="8">
        <v>545234</v>
      </c>
      <c r="U1080" s="8">
        <v>0</v>
      </c>
    </row>
    <row r="1081" spans="1:21" x14ac:dyDescent="0.25">
      <c r="A1081" s="2" t="s">
        <v>2463</v>
      </c>
      <c r="B1081" s="2" t="s">
        <v>2854</v>
      </c>
      <c r="C1081" s="2" t="s">
        <v>2855</v>
      </c>
      <c r="D1081" s="2" t="s">
        <v>2856</v>
      </c>
      <c r="E1081" s="2" t="s">
        <v>27</v>
      </c>
      <c r="F1081" s="3">
        <v>44468.004479166666</v>
      </c>
      <c r="G1081" s="4">
        <v>43440.89402777778</v>
      </c>
      <c r="H1081" s="4">
        <v>43439</v>
      </c>
      <c r="I1081" s="21">
        <f t="shared" si="16"/>
        <v>2018</v>
      </c>
      <c r="J1081" s="4">
        <v>43439</v>
      </c>
      <c r="K1081" s="5">
        <v>0.5</v>
      </c>
      <c r="L1081" s="5">
        <v>0</v>
      </c>
      <c r="M1081" s="6">
        <v>0.5</v>
      </c>
      <c r="N1081" s="6">
        <v>0</v>
      </c>
      <c r="O1081" s="7">
        <v>441944</v>
      </c>
      <c r="P1081" s="7">
        <v>220972</v>
      </c>
      <c r="Q1081" s="7">
        <v>0</v>
      </c>
      <c r="R1081" s="7">
        <v>220972</v>
      </c>
      <c r="S1081" s="7">
        <v>0</v>
      </c>
      <c r="T1081" s="8">
        <v>220972</v>
      </c>
      <c r="U1081" s="8">
        <v>0</v>
      </c>
    </row>
    <row r="1082" spans="1:21" x14ac:dyDescent="0.25">
      <c r="A1082" s="2" t="s">
        <v>2463</v>
      </c>
      <c r="B1082" s="2" t="s">
        <v>2857</v>
      </c>
      <c r="C1082" s="2" t="s">
        <v>2858</v>
      </c>
      <c r="D1082" s="2" t="s">
        <v>2859</v>
      </c>
      <c r="E1082" s="2" t="s">
        <v>27</v>
      </c>
      <c r="F1082" s="3">
        <v>44342.035775462966</v>
      </c>
      <c r="G1082" s="4">
        <v>43495.524456018517</v>
      </c>
      <c r="H1082" s="4">
        <v>43488</v>
      </c>
      <c r="I1082" s="21">
        <f t="shared" si="16"/>
        <v>2019</v>
      </c>
      <c r="J1082" s="4">
        <v>43489</v>
      </c>
      <c r="K1082" s="5">
        <v>0.5</v>
      </c>
      <c r="L1082" s="5">
        <v>0</v>
      </c>
      <c r="M1082" s="6">
        <v>0.5</v>
      </c>
      <c r="N1082" s="6">
        <v>0</v>
      </c>
      <c r="O1082" s="7">
        <v>184192</v>
      </c>
      <c r="P1082" s="7">
        <v>92096</v>
      </c>
      <c r="Q1082" s="7">
        <v>0</v>
      </c>
      <c r="R1082" s="7">
        <v>92096</v>
      </c>
      <c r="S1082" s="7">
        <v>0</v>
      </c>
      <c r="T1082" s="8">
        <v>92096</v>
      </c>
      <c r="U1082" s="8">
        <v>0</v>
      </c>
    </row>
    <row r="1083" spans="1:21" x14ac:dyDescent="0.25">
      <c r="A1083" s="2" t="s">
        <v>2463</v>
      </c>
      <c r="B1083" s="2" t="s">
        <v>2860</v>
      </c>
      <c r="C1083" s="2" t="s">
        <v>2861</v>
      </c>
      <c r="D1083" s="2" t="s">
        <v>2312</v>
      </c>
      <c r="E1083" s="2" t="s">
        <v>27</v>
      </c>
      <c r="F1083" s="3">
        <v>44005.098703703705</v>
      </c>
      <c r="G1083" s="4">
        <v>43475.598275462966</v>
      </c>
      <c r="H1083" s="4">
        <v>43468</v>
      </c>
      <c r="I1083" s="21">
        <f t="shared" si="16"/>
        <v>2019</v>
      </c>
      <c r="J1083" s="4">
        <v>43469</v>
      </c>
      <c r="K1083" s="5">
        <v>0.5</v>
      </c>
      <c r="L1083" s="5">
        <v>0</v>
      </c>
      <c r="M1083" s="6">
        <v>0.5</v>
      </c>
      <c r="N1083" s="6">
        <v>0</v>
      </c>
      <c r="O1083" s="7">
        <v>876868</v>
      </c>
      <c r="P1083" s="7">
        <v>438434</v>
      </c>
      <c r="Q1083" s="7">
        <v>0</v>
      </c>
      <c r="R1083" s="7">
        <v>438434</v>
      </c>
      <c r="S1083" s="7">
        <v>0</v>
      </c>
      <c r="T1083" s="8">
        <v>438434</v>
      </c>
      <c r="U1083" s="8">
        <v>0</v>
      </c>
    </row>
    <row r="1084" spans="1:21" x14ac:dyDescent="0.25">
      <c r="A1084" s="2" t="s">
        <v>2463</v>
      </c>
      <c r="B1084" s="2" t="s">
        <v>2862</v>
      </c>
      <c r="C1084" s="2" t="s">
        <v>2863</v>
      </c>
      <c r="D1084" s="2" t="s">
        <v>2864</v>
      </c>
      <c r="E1084" s="2" t="s">
        <v>27</v>
      </c>
      <c r="F1084" s="3">
        <v>44707.018240740741</v>
      </c>
      <c r="G1084" s="4">
        <v>43357.626631944448</v>
      </c>
      <c r="H1084" s="4">
        <v>43356</v>
      </c>
      <c r="I1084" s="21">
        <f t="shared" si="16"/>
        <v>2018</v>
      </c>
      <c r="J1084" s="4">
        <v>43357</v>
      </c>
      <c r="K1084" s="5">
        <v>0.5</v>
      </c>
      <c r="L1084" s="5">
        <v>0</v>
      </c>
      <c r="M1084" s="6">
        <v>0.5</v>
      </c>
      <c r="N1084" s="6">
        <v>0</v>
      </c>
      <c r="O1084" s="7">
        <v>518683</v>
      </c>
      <c r="P1084" s="7">
        <v>259341.5</v>
      </c>
      <c r="Q1084" s="7">
        <v>0</v>
      </c>
      <c r="R1084" s="7">
        <v>259341.5</v>
      </c>
      <c r="S1084" s="7">
        <v>0</v>
      </c>
      <c r="T1084" s="8">
        <v>259341.5</v>
      </c>
      <c r="U1084" s="8">
        <v>0</v>
      </c>
    </row>
    <row r="1085" spans="1:21" x14ac:dyDescent="0.25">
      <c r="A1085" s="2" t="s">
        <v>2463</v>
      </c>
      <c r="B1085" s="2" t="s">
        <v>2865</v>
      </c>
      <c r="C1085" s="2" t="s">
        <v>2866</v>
      </c>
      <c r="D1085" s="2" t="s">
        <v>1747</v>
      </c>
      <c r="E1085" s="2" t="s">
        <v>27</v>
      </c>
      <c r="F1085" s="3">
        <v>44707.018726851849</v>
      </c>
      <c r="G1085" s="4">
        <v>43539.563587962963</v>
      </c>
      <c r="H1085" s="4">
        <v>43537</v>
      </c>
      <c r="I1085" s="21">
        <f t="shared" si="16"/>
        <v>2019</v>
      </c>
      <c r="J1085" s="4">
        <v>43538</v>
      </c>
      <c r="K1085" s="5">
        <v>0.5</v>
      </c>
      <c r="L1085" s="5">
        <v>0</v>
      </c>
      <c r="M1085" s="6">
        <v>0.5</v>
      </c>
      <c r="N1085" s="6">
        <v>0</v>
      </c>
      <c r="O1085" s="7">
        <v>1129093</v>
      </c>
      <c r="P1085" s="7">
        <v>564546.5</v>
      </c>
      <c r="Q1085" s="7">
        <v>0</v>
      </c>
      <c r="R1085" s="7">
        <v>564546.5</v>
      </c>
      <c r="S1085" s="7">
        <v>0</v>
      </c>
      <c r="T1085" s="8">
        <v>564546.5</v>
      </c>
      <c r="U1085" s="8">
        <v>0</v>
      </c>
    </row>
    <row r="1086" spans="1:21" x14ac:dyDescent="0.25">
      <c r="A1086" s="2" t="s">
        <v>2463</v>
      </c>
      <c r="B1086" s="2" t="s">
        <v>2867</v>
      </c>
      <c r="C1086" s="2" t="s">
        <v>2868</v>
      </c>
      <c r="D1086" s="2" t="s">
        <v>2116</v>
      </c>
      <c r="E1086" s="2" t="s">
        <v>27</v>
      </c>
      <c r="F1086" s="3">
        <v>44707.015381944446</v>
      </c>
      <c r="G1086" s="4">
        <v>43411.377372685187</v>
      </c>
      <c r="H1086" s="4">
        <v>43410</v>
      </c>
      <c r="I1086" s="21">
        <f t="shared" si="16"/>
        <v>2018</v>
      </c>
      <c r="J1086" s="4">
        <v>43410</v>
      </c>
      <c r="K1086" s="5">
        <v>0.5</v>
      </c>
      <c r="L1086" s="5">
        <v>0</v>
      </c>
      <c r="M1086" s="6">
        <v>0.5</v>
      </c>
      <c r="N1086" s="6">
        <v>0</v>
      </c>
      <c r="O1086" s="7">
        <v>584097</v>
      </c>
      <c r="P1086" s="7">
        <v>292048.5</v>
      </c>
      <c r="Q1086" s="7">
        <v>0</v>
      </c>
      <c r="R1086" s="7">
        <v>292048.5</v>
      </c>
      <c r="S1086" s="7">
        <v>0</v>
      </c>
      <c r="T1086" s="8">
        <v>292048.5</v>
      </c>
      <c r="U1086" s="8">
        <v>0</v>
      </c>
    </row>
    <row r="1087" spans="1:21" x14ac:dyDescent="0.25">
      <c r="A1087" s="2" t="s">
        <v>2463</v>
      </c>
      <c r="B1087" s="2" t="s">
        <v>2869</v>
      </c>
      <c r="C1087" s="2" t="s">
        <v>2870</v>
      </c>
      <c r="D1087" s="2" t="s">
        <v>1156</v>
      </c>
      <c r="E1087" s="2" t="s">
        <v>27</v>
      </c>
      <c r="F1087" s="3">
        <v>44534.010104166664</v>
      </c>
      <c r="G1087" s="4">
        <v>43368.670891203707</v>
      </c>
      <c r="H1087" s="4">
        <v>43360</v>
      </c>
      <c r="I1087" s="21">
        <f t="shared" si="16"/>
        <v>2018</v>
      </c>
      <c r="J1087" s="4">
        <v>43368</v>
      </c>
      <c r="K1087" s="5">
        <v>0.5</v>
      </c>
      <c r="L1087" s="5">
        <v>0</v>
      </c>
      <c r="M1087" s="6">
        <v>0.5</v>
      </c>
      <c r="N1087" s="6">
        <v>0</v>
      </c>
      <c r="O1087" s="7">
        <v>694944</v>
      </c>
      <c r="P1087" s="7">
        <v>347472</v>
      </c>
      <c r="Q1087" s="7">
        <v>0</v>
      </c>
      <c r="R1087" s="7">
        <v>347472</v>
      </c>
      <c r="S1087" s="7">
        <v>0</v>
      </c>
      <c r="T1087" s="8">
        <v>347472</v>
      </c>
      <c r="U1087" s="8">
        <v>0</v>
      </c>
    </row>
    <row r="1088" spans="1:21" x14ac:dyDescent="0.25">
      <c r="A1088" s="2" t="s">
        <v>2463</v>
      </c>
      <c r="B1088" s="2" t="s">
        <v>2871</v>
      </c>
      <c r="C1088" s="2" t="s">
        <v>2872</v>
      </c>
      <c r="D1088" s="2" t="s">
        <v>1688</v>
      </c>
      <c r="E1088" s="2" t="s">
        <v>27</v>
      </c>
      <c r="F1088" s="3">
        <v>44468.004907407405</v>
      </c>
      <c r="G1088" s="4">
        <v>43360.610810185186</v>
      </c>
      <c r="H1088" s="4">
        <v>43356</v>
      </c>
      <c r="I1088" s="21">
        <f t="shared" si="16"/>
        <v>2018</v>
      </c>
      <c r="J1088" s="4">
        <v>43357</v>
      </c>
      <c r="K1088" s="5">
        <v>0.5</v>
      </c>
      <c r="L1088" s="5">
        <v>0</v>
      </c>
      <c r="M1088" s="6">
        <v>0.5</v>
      </c>
      <c r="N1088" s="6">
        <v>0</v>
      </c>
      <c r="O1088" s="7">
        <v>404227</v>
      </c>
      <c r="P1088" s="7">
        <v>202113.5</v>
      </c>
      <c r="Q1088" s="7">
        <v>0</v>
      </c>
      <c r="R1088" s="7">
        <v>202113.5</v>
      </c>
      <c r="S1088" s="7">
        <v>0</v>
      </c>
      <c r="T1088" s="8">
        <v>202113.5</v>
      </c>
      <c r="U1088" s="8">
        <v>0</v>
      </c>
    </row>
    <row r="1089" spans="1:21" x14ac:dyDescent="0.25">
      <c r="A1089" s="2" t="s">
        <v>2463</v>
      </c>
      <c r="B1089" s="2" t="s">
        <v>2873</v>
      </c>
      <c r="C1089" s="2" t="s">
        <v>2874</v>
      </c>
      <c r="D1089" s="2" t="s">
        <v>1429</v>
      </c>
      <c r="E1089" s="2" t="s">
        <v>27</v>
      </c>
      <c r="F1089" s="3">
        <v>44646.037615740737</v>
      </c>
      <c r="G1089" s="4">
        <v>43383.297129629631</v>
      </c>
      <c r="H1089" s="4">
        <v>43381</v>
      </c>
      <c r="I1089" s="21">
        <f t="shared" si="16"/>
        <v>2018</v>
      </c>
      <c r="J1089" s="4">
        <v>43382</v>
      </c>
      <c r="K1089" s="5">
        <v>0.5</v>
      </c>
      <c r="L1089" s="5">
        <v>0</v>
      </c>
      <c r="M1089" s="6">
        <v>0.5</v>
      </c>
      <c r="N1089" s="6">
        <v>0</v>
      </c>
      <c r="O1089" s="7">
        <v>1005789</v>
      </c>
      <c r="P1089" s="7">
        <v>502894.5</v>
      </c>
      <c r="Q1089" s="7">
        <v>0</v>
      </c>
      <c r="R1089" s="7">
        <v>502894.5</v>
      </c>
      <c r="S1089" s="7">
        <v>0</v>
      </c>
      <c r="T1089" s="8">
        <v>502894.5</v>
      </c>
      <c r="U1089" s="8">
        <v>0</v>
      </c>
    </row>
    <row r="1090" spans="1:21" x14ac:dyDescent="0.25">
      <c r="A1090" s="2" t="s">
        <v>2463</v>
      </c>
      <c r="B1090" s="2" t="s">
        <v>2875</v>
      </c>
      <c r="C1090" s="2" t="s">
        <v>2876</v>
      </c>
      <c r="D1090" s="2" t="s">
        <v>2280</v>
      </c>
      <c r="E1090" s="2" t="s">
        <v>27</v>
      </c>
      <c r="F1090" s="3">
        <v>44478.003391203703</v>
      </c>
      <c r="G1090" s="4">
        <v>43440.585659722223</v>
      </c>
      <c r="H1090" s="4">
        <v>43438</v>
      </c>
      <c r="I1090" s="21">
        <f t="shared" si="16"/>
        <v>2018</v>
      </c>
      <c r="J1090" s="4">
        <v>43439</v>
      </c>
      <c r="K1090" s="5">
        <v>0.5</v>
      </c>
      <c r="L1090" s="5">
        <v>0</v>
      </c>
      <c r="M1090" s="6">
        <v>0.5</v>
      </c>
      <c r="N1090" s="6">
        <v>0</v>
      </c>
      <c r="O1090" s="7">
        <v>1065851</v>
      </c>
      <c r="P1090" s="7">
        <v>532925.5</v>
      </c>
      <c r="Q1090" s="7">
        <v>0</v>
      </c>
      <c r="R1090" s="7">
        <v>532925.5</v>
      </c>
      <c r="S1090" s="7">
        <v>0</v>
      </c>
      <c r="T1090" s="8">
        <v>532925.5</v>
      </c>
      <c r="U1090" s="8">
        <v>0</v>
      </c>
    </row>
    <row r="1091" spans="1:21" x14ac:dyDescent="0.25">
      <c r="A1091" s="2" t="s">
        <v>2463</v>
      </c>
      <c r="B1091" s="2" t="s">
        <v>2877</v>
      </c>
      <c r="C1091" s="2" t="s">
        <v>2878</v>
      </c>
      <c r="D1091" s="2" t="s">
        <v>2879</v>
      </c>
      <c r="E1091" s="2" t="s">
        <v>27</v>
      </c>
      <c r="F1091" s="3">
        <v>44707.022604166668</v>
      </c>
      <c r="G1091" s="4">
        <v>43517.734722222223</v>
      </c>
      <c r="H1091" s="4">
        <v>43515</v>
      </c>
      <c r="I1091" s="21">
        <f t="shared" ref="I1091:I1154" si="17">YEAR(J1091)</f>
        <v>2019</v>
      </c>
      <c r="J1091" s="4">
        <v>43517</v>
      </c>
      <c r="K1091" s="5">
        <v>0.5</v>
      </c>
      <c r="L1091" s="5">
        <v>0</v>
      </c>
      <c r="M1091" s="6">
        <v>0.5</v>
      </c>
      <c r="N1091" s="6">
        <v>0</v>
      </c>
      <c r="O1091" s="7">
        <v>401906</v>
      </c>
      <c r="P1091" s="7">
        <v>200953</v>
      </c>
      <c r="Q1091" s="7">
        <v>0</v>
      </c>
      <c r="R1091" s="7">
        <v>200953</v>
      </c>
      <c r="S1091" s="7">
        <v>0</v>
      </c>
      <c r="T1091" s="8">
        <v>200953</v>
      </c>
      <c r="U1091" s="8">
        <v>0</v>
      </c>
    </row>
    <row r="1092" spans="1:21" x14ac:dyDescent="0.25">
      <c r="A1092" s="2" t="s">
        <v>2463</v>
      </c>
      <c r="B1092" s="2" t="s">
        <v>2880</v>
      </c>
      <c r="C1092" s="2" t="s">
        <v>2881</v>
      </c>
      <c r="D1092" s="2" t="s">
        <v>2067</v>
      </c>
      <c r="E1092" s="2" t="s">
        <v>27</v>
      </c>
      <c r="F1092" s="3">
        <v>44468.006226851852</v>
      </c>
      <c r="G1092" s="4">
        <v>43388.345902777779</v>
      </c>
      <c r="H1092" s="4">
        <v>43384</v>
      </c>
      <c r="I1092" s="21">
        <f t="shared" si="17"/>
        <v>2018</v>
      </c>
      <c r="J1092" s="4">
        <v>43385</v>
      </c>
      <c r="K1092" s="5">
        <v>0.5</v>
      </c>
      <c r="L1092" s="5">
        <v>0</v>
      </c>
      <c r="M1092" s="6">
        <v>0.5</v>
      </c>
      <c r="N1092" s="6">
        <v>0</v>
      </c>
      <c r="O1092" s="7">
        <v>760358</v>
      </c>
      <c r="P1092" s="7">
        <v>380179</v>
      </c>
      <c r="Q1092" s="7">
        <v>0</v>
      </c>
      <c r="R1092" s="7">
        <v>380179</v>
      </c>
      <c r="S1092" s="7">
        <v>0</v>
      </c>
      <c r="T1092" s="8">
        <v>380179</v>
      </c>
      <c r="U1092" s="8">
        <v>0</v>
      </c>
    </row>
    <row r="1093" spans="1:21" x14ac:dyDescent="0.25">
      <c r="A1093" s="2" t="s">
        <v>2463</v>
      </c>
      <c r="B1093" s="2" t="s">
        <v>2882</v>
      </c>
      <c r="C1093" s="2" t="s">
        <v>2650</v>
      </c>
      <c r="D1093" s="2" t="s">
        <v>2883</v>
      </c>
      <c r="E1093" s="2" t="s">
        <v>27</v>
      </c>
      <c r="F1093" s="3">
        <v>44345.021261574075</v>
      </c>
      <c r="G1093" s="4">
        <v>43444.360949074071</v>
      </c>
      <c r="H1093" s="4">
        <v>43441</v>
      </c>
      <c r="I1093" s="21">
        <f t="shared" si="17"/>
        <v>2018</v>
      </c>
      <c r="J1093" s="4">
        <v>43441</v>
      </c>
      <c r="K1093" s="5">
        <v>0.5</v>
      </c>
      <c r="L1093" s="5">
        <v>0</v>
      </c>
      <c r="M1093" s="6">
        <v>0.5</v>
      </c>
      <c r="N1093" s="6">
        <v>0</v>
      </c>
      <c r="O1093" s="7">
        <v>350142</v>
      </c>
      <c r="P1093" s="7">
        <v>175071</v>
      </c>
      <c r="Q1093" s="7">
        <v>0</v>
      </c>
      <c r="R1093" s="7">
        <v>175071</v>
      </c>
      <c r="S1093" s="7">
        <v>0</v>
      </c>
      <c r="T1093" s="8">
        <v>175071</v>
      </c>
      <c r="U1093" s="8">
        <v>0</v>
      </c>
    </row>
    <row r="1094" spans="1:21" x14ac:dyDescent="0.25">
      <c r="A1094" s="2" t="s">
        <v>2463</v>
      </c>
      <c r="B1094" s="2" t="s">
        <v>2884</v>
      </c>
      <c r="C1094" s="2" t="s">
        <v>2885</v>
      </c>
      <c r="D1094" s="2" t="s">
        <v>2028</v>
      </c>
      <c r="E1094" s="2" t="s">
        <v>27</v>
      </c>
      <c r="F1094" s="3">
        <v>44646.032152777778</v>
      </c>
      <c r="G1094" s="4">
        <v>43376.443831018521</v>
      </c>
      <c r="H1094" s="4">
        <v>43374</v>
      </c>
      <c r="I1094" s="21">
        <f t="shared" si="17"/>
        <v>2018</v>
      </c>
      <c r="J1094" s="4">
        <v>43375</v>
      </c>
      <c r="K1094" s="5">
        <v>0.5</v>
      </c>
      <c r="L1094" s="5">
        <v>0</v>
      </c>
      <c r="M1094" s="6">
        <v>0.5</v>
      </c>
      <c r="N1094" s="6">
        <v>0</v>
      </c>
      <c r="O1094" s="7">
        <v>648119</v>
      </c>
      <c r="P1094" s="7">
        <v>324059.5</v>
      </c>
      <c r="Q1094" s="7">
        <v>0</v>
      </c>
      <c r="R1094" s="7">
        <v>324059.5</v>
      </c>
      <c r="S1094" s="7">
        <v>0</v>
      </c>
      <c r="T1094" s="8">
        <v>324059.5</v>
      </c>
      <c r="U1094" s="8">
        <v>0</v>
      </c>
    </row>
    <row r="1095" spans="1:21" x14ac:dyDescent="0.25">
      <c r="A1095" s="2" t="s">
        <v>2463</v>
      </c>
      <c r="B1095" s="2" t="s">
        <v>2886</v>
      </c>
      <c r="C1095" s="2" t="s">
        <v>2887</v>
      </c>
      <c r="D1095" s="2" t="s">
        <v>1809</v>
      </c>
      <c r="E1095" s="2" t="s">
        <v>27</v>
      </c>
      <c r="F1095" s="3">
        <v>44713.055162037039</v>
      </c>
      <c r="G1095" s="4">
        <v>43440.714259259257</v>
      </c>
      <c r="H1095" s="4">
        <v>43439</v>
      </c>
      <c r="I1095" s="21">
        <f t="shared" si="17"/>
        <v>2018</v>
      </c>
      <c r="J1095" s="4">
        <v>43439</v>
      </c>
      <c r="K1095" s="5">
        <v>0.5</v>
      </c>
      <c r="L1095" s="5">
        <v>0</v>
      </c>
      <c r="M1095" s="6">
        <v>0.5</v>
      </c>
      <c r="N1095" s="6">
        <v>0</v>
      </c>
      <c r="O1095" s="7">
        <v>521594</v>
      </c>
      <c r="P1095" s="7">
        <v>260797</v>
      </c>
      <c r="Q1095" s="7">
        <v>0</v>
      </c>
      <c r="R1095" s="7">
        <v>260797</v>
      </c>
      <c r="S1095" s="7">
        <v>0</v>
      </c>
      <c r="T1095" s="8">
        <v>260797</v>
      </c>
      <c r="U1095" s="8">
        <v>0</v>
      </c>
    </row>
    <row r="1096" spans="1:21" x14ac:dyDescent="0.25">
      <c r="A1096" s="2" t="s">
        <v>2463</v>
      </c>
      <c r="B1096" s="2" t="s">
        <v>2888</v>
      </c>
      <c r="C1096" s="2" t="s">
        <v>2889</v>
      </c>
      <c r="D1096" s="2" t="s">
        <v>2890</v>
      </c>
      <c r="E1096" s="2" t="s">
        <v>27</v>
      </c>
      <c r="F1096" s="3">
        <v>44707.021620370368</v>
      </c>
      <c r="G1096" s="4">
        <v>43385.602627314816</v>
      </c>
      <c r="H1096" s="4">
        <v>43383</v>
      </c>
      <c r="I1096" s="21">
        <f t="shared" si="17"/>
        <v>2018</v>
      </c>
      <c r="J1096" s="4">
        <v>43385</v>
      </c>
      <c r="K1096" s="5">
        <v>0.5</v>
      </c>
      <c r="L1096" s="5">
        <v>0</v>
      </c>
      <c r="M1096" s="6">
        <v>0.5</v>
      </c>
      <c r="N1096" s="6">
        <v>0</v>
      </c>
      <c r="O1096" s="7">
        <v>848136</v>
      </c>
      <c r="P1096" s="7">
        <v>424068</v>
      </c>
      <c r="Q1096" s="7">
        <v>0</v>
      </c>
      <c r="R1096" s="7">
        <v>424068</v>
      </c>
      <c r="S1096" s="7">
        <v>0</v>
      </c>
      <c r="T1096" s="8">
        <v>424068</v>
      </c>
      <c r="U1096" s="8">
        <v>0</v>
      </c>
    </row>
    <row r="1097" spans="1:21" x14ac:dyDescent="0.25">
      <c r="A1097" s="2" t="s">
        <v>2463</v>
      </c>
      <c r="B1097" s="2" t="s">
        <v>2891</v>
      </c>
      <c r="C1097" s="2" t="s">
        <v>2892</v>
      </c>
      <c r="D1097" s="2" t="s">
        <v>2893</v>
      </c>
      <c r="E1097" s="2" t="s">
        <v>27</v>
      </c>
      <c r="F1097" s="3">
        <v>44835.067569444444</v>
      </c>
      <c r="G1097" s="4">
        <v>43420.423136574071</v>
      </c>
      <c r="H1097" s="4">
        <v>43418</v>
      </c>
      <c r="I1097" s="21">
        <f t="shared" si="17"/>
        <v>2018</v>
      </c>
      <c r="J1097" s="4">
        <v>43419</v>
      </c>
      <c r="K1097" s="5">
        <v>0.5</v>
      </c>
      <c r="L1097" s="5">
        <v>0</v>
      </c>
      <c r="M1097" s="6">
        <v>0.5</v>
      </c>
      <c r="N1097" s="6">
        <v>0</v>
      </c>
      <c r="O1097" s="7">
        <v>1014357</v>
      </c>
      <c r="P1097" s="7">
        <v>507178.5</v>
      </c>
      <c r="Q1097" s="7">
        <v>0</v>
      </c>
      <c r="R1097" s="7">
        <v>507178.5</v>
      </c>
      <c r="S1097" s="7">
        <v>0</v>
      </c>
      <c r="T1097" s="8">
        <v>507178.5</v>
      </c>
      <c r="U1097" s="8">
        <v>0</v>
      </c>
    </row>
    <row r="1098" spans="1:21" x14ac:dyDescent="0.25">
      <c r="A1098" s="2" t="s">
        <v>2463</v>
      </c>
      <c r="B1098" s="2" t="s">
        <v>2894</v>
      </c>
      <c r="C1098" s="2" t="s">
        <v>2895</v>
      </c>
      <c r="D1098" s="2" t="s">
        <v>1891</v>
      </c>
      <c r="E1098" s="2" t="s">
        <v>27</v>
      </c>
      <c r="F1098" s="3">
        <v>44468.005740740744</v>
      </c>
      <c r="G1098" s="4">
        <v>43411.393217592595</v>
      </c>
      <c r="H1098" s="4">
        <v>43410</v>
      </c>
      <c r="I1098" s="21">
        <f t="shared" si="17"/>
        <v>2018</v>
      </c>
      <c r="J1098" s="4">
        <v>43410</v>
      </c>
      <c r="K1098" s="5">
        <v>0.5</v>
      </c>
      <c r="L1098" s="5">
        <v>0</v>
      </c>
      <c r="M1098" s="6">
        <v>0.5</v>
      </c>
      <c r="N1098" s="6">
        <v>0</v>
      </c>
      <c r="O1098" s="7">
        <v>480822</v>
      </c>
      <c r="P1098" s="7">
        <v>240411</v>
      </c>
      <c r="Q1098" s="7">
        <v>0</v>
      </c>
      <c r="R1098" s="7">
        <v>240411</v>
      </c>
      <c r="S1098" s="7">
        <v>0</v>
      </c>
      <c r="T1098" s="8">
        <v>240411</v>
      </c>
      <c r="U1098" s="8">
        <v>0</v>
      </c>
    </row>
    <row r="1099" spans="1:21" x14ac:dyDescent="0.25">
      <c r="A1099" s="2" t="s">
        <v>2463</v>
      </c>
      <c r="B1099" s="2" t="s">
        <v>2896</v>
      </c>
      <c r="C1099" s="2" t="s">
        <v>2897</v>
      </c>
      <c r="D1099" s="2" t="s">
        <v>1601</v>
      </c>
      <c r="E1099" s="2" t="s">
        <v>27</v>
      </c>
      <c r="F1099" s="3">
        <v>44534.008796296293</v>
      </c>
      <c r="G1099" s="4">
        <v>43440.935972222222</v>
      </c>
      <c r="H1099" s="4">
        <v>43439</v>
      </c>
      <c r="I1099" s="21">
        <f t="shared" si="17"/>
        <v>2018</v>
      </c>
      <c r="J1099" s="4">
        <v>43440</v>
      </c>
      <c r="K1099" s="5">
        <v>0.5</v>
      </c>
      <c r="L1099" s="5">
        <v>0</v>
      </c>
      <c r="M1099" s="6">
        <v>0.5</v>
      </c>
      <c r="N1099" s="6">
        <v>0</v>
      </c>
      <c r="O1099" s="7">
        <v>350363</v>
      </c>
      <c r="P1099" s="7">
        <v>175181.5</v>
      </c>
      <c r="Q1099" s="7">
        <v>0</v>
      </c>
      <c r="R1099" s="7">
        <v>175181.5</v>
      </c>
      <c r="S1099" s="7">
        <v>0</v>
      </c>
      <c r="T1099" s="8">
        <v>175181.5</v>
      </c>
      <c r="U1099" s="8">
        <v>0</v>
      </c>
    </row>
    <row r="1100" spans="1:21" x14ac:dyDescent="0.25">
      <c r="A1100" s="2" t="s">
        <v>2463</v>
      </c>
      <c r="B1100" s="2" t="s">
        <v>2898</v>
      </c>
      <c r="C1100" s="2" t="s">
        <v>2899</v>
      </c>
      <c r="D1100" s="2" t="s">
        <v>2900</v>
      </c>
      <c r="E1100" s="2" t="s">
        <v>27</v>
      </c>
      <c r="F1100" s="3">
        <v>44902.035717592589</v>
      </c>
      <c r="G1100" s="4">
        <v>43402.451898148145</v>
      </c>
      <c r="H1100" s="4">
        <v>43395</v>
      </c>
      <c r="I1100" s="21">
        <f t="shared" si="17"/>
        <v>2018</v>
      </c>
      <c r="J1100" s="4">
        <v>43399</v>
      </c>
      <c r="K1100" s="5">
        <v>0.5</v>
      </c>
      <c r="L1100" s="5">
        <v>0</v>
      </c>
      <c r="M1100" s="6">
        <v>0.5</v>
      </c>
      <c r="N1100" s="6">
        <v>0</v>
      </c>
      <c r="O1100" s="7">
        <v>419012</v>
      </c>
      <c r="P1100" s="7">
        <v>209506</v>
      </c>
      <c r="Q1100" s="7">
        <v>0</v>
      </c>
      <c r="R1100" s="7">
        <v>209506</v>
      </c>
      <c r="S1100" s="7">
        <v>0</v>
      </c>
      <c r="T1100" s="8">
        <v>209506</v>
      </c>
      <c r="U1100" s="8">
        <v>0</v>
      </c>
    </row>
    <row r="1101" spans="1:21" x14ac:dyDescent="0.25">
      <c r="A1101" s="2" t="s">
        <v>2463</v>
      </c>
      <c r="B1101" s="2" t="s">
        <v>2901</v>
      </c>
      <c r="C1101" s="2" t="s">
        <v>2902</v>
      </c>
      <c r="D1101" s="2" t="s">
        <v>2903</v>
      </c>
      <c r="E1101" s="2" t="s">
        <v>27</v>
      </c>
      <c r="F1101" s="3">
        <v>44902.037395833337</v>
      </c>
      <c r="G1101" s="4">
        <v>43419.461770833332</v>
      </c>
      <c r="H1101" s="4">
        <v>43418</v>
      </c>
      <c r="I1101" s="21">
        <f t="shared" si="17"/>
        <v>2018</v>
      </c>
      <c r="J1101" s="4">
        <v>43419</v>
      </c>
      <c r="K1101" s="5">
        <v>0.5</v>
      </c>
      <c r="L1101" s="5">
        <v>0</v>
      </c>
      <c r="M1101" s="6">
        <v>0.5</v>
      </c>
      <c r="N1101" s="6">
        <v>0</v>
      </c>
      <c r="O1101" s="7">
        <v>1457244</v>
      </c>
      <c r="P1101" s="7">
        <v>728622</v>
      </c>
      <c r="Q1101" s="7">
        <v>0</v>
      </c>
      <c r="R1101" s="7">
        <v>728622</v>
      </c>
      <c r="S1101" s="7">
        <v>0</v>
      </c>
      <c r="T1101" s="8">
        <v>728622</v>
      </c>
      <c r="U1101" s="8">
        <v>0</v>
      </c>
    </row>
    <row r="1102" spans="1:21" x14ac:dyDescent="0.25">
      <c r="A1102" s="2" t="s">
        <v>2463</v>
      </c>
      <c r="B1102" s="2" t="s">
        <v>2904</v>
      </c>
      <c r="C1102" s="2" t="s">
        <v>2905</v>
      </c>
      <c r="D1102" s="2" t="s">
        <v>2906</v>
      </c>
      <c r="E1102" s="2" t="s">
        <v>27</v>
      </c>
      <c r="F1102" s="3">
        <v>44707.019953703704</v>
      </c>
      <c r="G1102" s="4">
        <v>43426.410810185182</v>
      </c>
      <c r="H1102" s="4">
        <v>43425</v>
      </c>
      <c r="I1102" s="21">
        <f t="shared" si="17"/>
        <v>2018</v>
      </c>
      <c r="J1102" s="4">
        <v>43425</v>
      </c>
      <c r="K1102" s="5">
        <v>0.5</v>
      </c>
      <c r="L1102" s="5">
        <v>0</v>
      </c>
      <c r="M1102" s="6">
        <v>0.5</v>
      </c>
      <c r="N1102" s="6">
        <v>0</v>
      </c>
      <c r="O1102" s="7">
        <v>515356</v>
      </c>
      <c r="P1102" s="7">
        <v>257678</v>
      </c>
      <c r="Q1102" s="7">
        <v>0</v>
      </c>
      <c r="R1102" s="7">
        <v>257678</v>
      </c>
      <c r="S1102" s="7">
        <v>0</v>
      </c>
      <c r="T1102" s="8">
        <v>257678</v>
      </c>
      <c r="U1102" s="8">
        <v>0</v>
      </c>
    </row>
    <row r="1103" spans="1:21" x14ac:dyDescent="0.25">
      <c r="A1103" s="2" t="s">
        <v>2463</v>
      </c>
      <c r="B1103" s="2" t="s">
        <v>2907</v>
      </c>
      <c r="C1103" s="2" t="s">
        <v>2908</v>
      </c>
      <c r="D1103" s="2" t="s">
        <v>1994</v>
      </c>
      <c r="E1103" s="2" t="s">
        <v>27</v>
      </c>
      <c r="F1103" s="3">
        <v>44534.008321759262</v>
      </c>
      <c r="G1103" s="4">
        <v>43419.560300925928</v>
      </c>
      <c r="H1103" s="4">
        <v>43418</v>
      </c>
      <c r="I1103" s="21">
        <f t="shared" si="17"/>
        <v>2018</v>
      </c>
      <c r="J1103" s="4">
        <v>43419</v>
      </c>
      <c r="K1103" s="5">
        <v>0.5</v>
      </c>
      <c r="L1103" s="5">
        <v>0</v>
      </c>
      <c r="M1103" s="6">
        <v>0.5</v>
      </c>
      <c r="N1103" s="6">
        <v>0</v>
      </c>
      <c r="O1103" s="7">
        <v>941681</v>
      </c>
      <c r="P1103" s="7">
        <v>470840.5</v>
      </c>
      <c r="Q1103" s="7">
        <v>0</v>
      </c>
      <c r="R1103" s="7">
        <v>470840.5</v>
      </c>
      <c r="S1103" s="7">
        <v>0</v>
      </c>
      <c r="T1103" s="8">
        <v>470840.5</v>
      </c>
      <c r="U1103" s="8">
        <v>0</v>
      </c>
    </row>
    <row r="1104" spans="1:21" x14ac:dyDescent="0.25">
      <c r="A1104" s="2" t="s">
        <v>2463</v>
      </c>
      <c r="B1104" s="2" t="s">
        <v>2909</v>
      </c>
      <c r="C1104" s="2" t="s">
        <v>2910</v>
      </c>
      <c r="D1104" s="2" t="s">
        <v>2911</v>
      </c>
      <c r="E1104" s="2" t="s">
        <v>27</v>
      </c>
      <c r="F1104" s="3">
        <v>44902.036851851852</v>
      </c>
      <c r="G1104" s="4">
        <v>43444.359212962961</v>
      </c>
      <c r="H1104" s="4">
        <v>43441</v>
      </c>
      <c r="I1104" s="21">
        <f t="shared" si="17"/>
        <v>2018</v>
      </c>
      <c r="J1104" s="4">
        <v>43441</v>
      </c>
      <c r="K1104" s="5">
        <v>0.5</v>
      </c>
      <c r="L1104" s="5">
        <v>0</v>
      </c>
      <c r="M1104" s="6">
        <v>0.5</v>
      </c>
      <c r="N1104" s="6">
        <v>0</v>
      </c>
      <c r="O1104" s="7">
        <v>424356</v>
      </c>
      <c r="P1104" s="7">
        <v>212178</v>
      </c>
      <c r="Q1104" s="7">
        <v>0</v>
      </c>
      <c r="R1104" s="7">
        <v>212178</v>
      </c>
      <c r="S1104" s="7">
        <v>0</v>
      </c>
      <c r="T1104" s="8">
        <v>212178</v>
      </c>
      <c r="U1104" s="8">
        <v>0</v>
      </c>
    </row>
    <row r="1105" spans="1:21" x14ac:dyDescent="0.25">
      <c r="A1105" s="2" t="s">
        <v>2463</v>
      </c>
      <c r="B1105" s="2" t="s">
        <v>2912</v>
      </c>
      <c r="C1105" s="2" t="s">
        <v>2913</v>
      </c>
      <c r="D1105" s="2" t="s">
        <v>2443</v>
      </c>
      <c r="E1105" s="2" t="s">
        <v>24</v>
      </c>
      <c r="F1105" s="3">
        <v>44482.381956018522</v>
      </c>
      <c r="G1105" s="4">
        <v>43441.378148148149</v>
      </c>
      <c r="H1105" s="4">
        <v>43440</v>
      </c>
      <c r="I1105" s="21">
        <f t="shared" si="17"/>
        <v>2018</v>
      </c>
      <c r="J1105" s="4">
        <v>43440</v>
      </c>
      <c r="K1105" s="5">
        <v>0.5</v>
      </c>
      <c r="L1105" s="5">
        <v>0</v>
      </c>
      <c r="M1105" s="6">
        <v>0.5</v>
      </c>
      <c r="N1105" s="6">
        <v>0</v>
      </c>
      <c r="O1105" s="7">
        <v>1516520</v>
      </c>
      <c r="P1105" s="7">
        <v>758260</v>
      </c>
      <c r="Q1105" s="7">
        <v>0</v>
      </c>
      <c r="R1105" s="7">
        <v>758260</v>
      </c>
      <c r="S1105" s="7">
        <v>0</v>
      </c>
      <c r="T1105" s="8">
        <v>758260</v>
      </c>
      <c r="U1105" s="8">
        <v>0</v>
      </c>
    </row>
    <row r="1106" spans="1:21" x14ac:dyDescent="0.25">
      <c r="A1106" s="2" t="s">
        <v>2463</v>
      </c>
      <c r="B1106" s="2" t="s">
        <v>2914</v>
      </c>
      <c r="C1106" s="2" t="s">
        <v>2915</v>
      </c>
      <c r="D1106" s="2" t="s">
        <v>1523</v>
      </c>
      <c r="E1106" s="2" t="s">
        <v>27</v>
      </c>
      <c r="F1106" s="3">
        <v>44342.037476851852</v>
      </c>
      <c r="G1106" s="4">
        <v>43374.747060185182</v>
      </c>
      <c r="H1106" s="4">
        <v>43370</v>
      </c>
      <c r="I1106" s="21">
        <f t="shared" si="17"/>
        <v>2018</v>
      </c>
      <c r="J1106" s="4">
        <v>43374</v>
      </c>
      <c r="K1106" s="5">
        <v>0.5</v>
      </c>
      <c r="L1106" s="5">
        <v>0</v>
      </c>
      <c r="M1106" s="6">
        <v>0.5</v>
      </c>
      <c r="N1106" s="6">
        <v>0</v>
      </c>
      <c r="O1106" s="7">
        <v>1173007</v>
      </c>
      <c r="P1106" s="7">
        <v>586503.5</v>
      </c>
      <c r="Q1106" s="7">
        <v>0</v>
      </c>
      <c r="R1106" s="7">
        <v>586503.5</v>
      </c>
      <c r="S1106" s="7">
        <v>0</v>
      </c>
      <c r="T1106" s="8">
        <v>586503.5</v>
      </c>
      <c r="U1106" s="8">
        <v>0</v>
      </c>
    </row>
    <row r="1107" spans="1:21" x14ac:dyDescent="0.25">
      <c r="A1107" s="2" t="s">
        <v>2463</v>
      </c>
      <c r="B1107" s="2" t="s">
        <v>2916</v>
      </c>
      <c r="C1107" s="2" t="s">
        <v>2917</v>
      </c>
      <c r="D1107" s="2" t="s">
        <v>2918</v>
      </c>
      <c r="E1107" s="2" t="s">
        <v>27</v>
      </c>
      <c r="F1107" s="3">
        <v>44835.06658564815</v>
      </c>
      <c r="G1107" s="4">
        <v>43444.38795138889</v>
      </c>
      <c r="H1107" s="4">
        <v>43441</v>
      </c>
      <c r="I1107" s="21">
        <f t="shared" si="17"/>
        <v>2018</v>
      </c>
      <c r="J1107" s="4">
        <v>43441</v>
      </c>
      <c r="K1107" s="5">
        <v>0.5</v>
      </c>
      <c r="L1107" s="5">
        <v>0</v>
      </c>
      <c r="M1107" s="6">
        <v>0.5</v>
      </c>
      <c r="N1107" s="6">
        <v>0</v>
      </c>
      <c r="O1107" s="7">
        <v>804958</v>
      </c>
      <c r="P1107" s="7">
        <v>402479</v>
      </c>
      <c r="Q1107" s="7">
        <v>0</v>
      </c>
      <c r="R1107" s="7">
        <v>402479</v>
      </c>
      <c r="S1107" s="7">
        <v>0</v>
      </c>
      <c r="T1107" s="8">
        <v>402479</v>
      </c>
      <c r="U1107" s="8">
        <v>0</v>
      </c>
    </row>
    <row r="1108" spans="1:21" x14ac:dyDescent="0.25">
      <c r="A1108" s="2" t="s">
        <v>2463</v>
      </c>
      <c r="B1108" s="2" t="s">
        <v>2919</v>
      </c>
      <c r="C1108" s="2" t="s">
        <v>2920</v>
      </c>
      <c r="D1108" s="2" t="s">
        <v>2921</v>
      </c>
      <c r="E1108" s="2" t="s">
        <v>27</v>
      </c>
      <c r="F1108" s="3">
        <v>44938.023136574076</v>
      </c>
      <c r="G1108" s="4">
        <v>43440.904039351852</v>
      </c>
      <c r="H1108" s="4">
        <v>43439</v>
      </c>
      <c r="I1108" s="21">
        <f t="shared" si="17"/>
        <v>2018</v>
      </c>
      <c r="J1108" s="4">
        <v>43440</v>
      </c>
      <c r="K1108" s="5">
        <v>0.5</v>
      </c>
      <c r="L1108" s="5">
        <v>0</v>
      </c>
      <c r="M1108" s="6">
        <v>0.5</v>
      </c>
      <c r="N1108" s="6">
        <v>0</v>
      </c>
      <c r="O1108" s="7">
        <v>1651650</v>
      </c>
      <c r="P1108" s="7">
        <v>825825</v>
      </c>
      <c r="Q1108" s="7">
        <v>0</v>
      </c>
      <c r="R1108" s="7">
        <v>825825</v>
      </c>
      <c r="S1108" s="7">
        <v>0</v>
      </c>
      <c r="T1108" s="8">
        <v>825825</v>
      </c>
      <c r="U1108" s="8">
        <v>0</v>
      </c>
    </row>
    <row r="1109" spans="1:21" x14ac:dyDescent="0.25">
      <c r="A1109" s="2" t="s">
        <v>2463</v>
      </c>
      <c r="B1109" s="2" t="s">
        <v>2922</v>
      </c>
      <c r="C1109" s="2" t="s">
        <v>2923</v>
      </c>
      <c r="D1109" s="2" t="s">
        <v>2924</v>
      </c>
      <c r="E1109" s="2" t="s">
        <v>27</v>
      </c>
      <c r="F1109" s="3">
        <v>45160.104722222219</v>
      </c>
      <c r="G1109" s="4">
        <v>43439.692812499998</v>
      </c>
      <c r="H1109" s="4">
        <v>43439</v>
      </c>
      <c r="I1109" s="21">
        <f t="shared" si="17"/>
        <v>2018</v>
      </c>
      <c r="J1109" s="4">
        <v>43439</v>
      </c>
      <c r="K1109" s="5">
        <v>0.5</v>
      </c>
      <c r="L1109" s="5">
        <v>0</v>
      </c>
      <c r="M1109" s="6">
        <v>0.5</v>
      </c>
      <c r="N1109" s="6">
        <v>0</v>
      </c>
      <c r="O1109" s="7">
        <v>1082534</v>
      </c>
      <c r="P1109" s="7">
        <v>541267</v>
      </c>
      <c r="Q1109" s="7">
        <v>0</v>
      </c>
      <c r="R1109" s="7">
        <v>541267</v>
      </c>
      <c r="S1109" s="7">
        <v>0</v>
      </c>
      <c r="T1109" s="8">
        <v>541267</v>
      </c>
      <c r="U1109" s="8">
        <v>0</v>
      </c>
    </row>
    <row r="1110" spans="1:21" x14ac:dyDescent="0.25">
      <c r="A1110" s="2" t="s">
        <v>2463</v>
      </c>
      <c r="B1110" s="2" t="s">
        <v>2925</v>
      </c>
      <c r="C1110" s="2" t="s">
        <v>2926</v>
      </c>
      <c r="D1110" s="2" t="s">
        <v>2927</v>
      </c>
      <c r="E1110" s="2" t="s">
        <v>27</v>
      </c>
      <c r="F1110" s="3">
        <v>44534.00922453704</v>
      </c>
      <c r="G1110" s="4">
        <v>43521.439953703702</v>
      </c>
      <c r="H1110" s="4">
        <v>43517</v>
      </c>
      <c r="I1110" s="21">
        <f t="shared" si="17"/>
        <v>2019</v>
      </c>
      <c r="J1110" s="4">
        <v>43518</v>
      </c>
      <c r="K1110" s="5">
        <v>0.5</v>
      </c>
      <c r="L1110" s="5">
        <v>0</v>
      </c>
      <c r="M1110" s="6">
        <v>0.5</v>
      </c>
      <c r="N1110" s="6">
        <v>0</v>
      </c>
      <c r="O1110" s="7">
        <v>741454</v>
      </c>
      <c r="P1110" s="7">
        <v>370727</v>
      </c>
      <c r="Q1110" s="7">
        <v>0</v>
      </c>
      <c r="R1110" s="7">
        <v>370727</v>
      </c>
      <c r="S1110" s="7">
        <v>0</v>
      </c>
      <c r="T1110" s="8">
        <v>370727</v>
      </c>
      <c r="U1110" s="8">
        <v>0</v>
      </c>
    </row>
    <row r="1111" spans="1:21" x14ac:dyDescent="0.25">
      <c r="A1111" s="2" t="s">
        <v>2463</v>
      </c>
      <c r="B1111" s="2" t="s">
        <v>2928</v>
      </c>
      <c r="C1111" s="2" t="s">
        <v>2929</v>
      </c>
      <c r="D1111" s="2" t="s">
        <v>2930</v>
      </c>
      <c r="E1111" s="2" t="s">
        <v>27</v>
      </c>
      <c r="F1111" s="3">
        <v>44902.036261574074</v>
      </c>
      <c r="G1111" s="4">
        <v>43438.487893518519</v>
      </c>
      <c r="H1111" s="4">
        <v>43437</v>
      </c>
      <c r="I1111" s="21">
        <f t="shared" si="17"/>
        <v>2018</v>
      </c>
      <c r="J1111" s="4">
        <v>43438</v>
      </c>
      <c r="K1111" s="5">
        <v>0.5</v>
      </c>
      <c r="L1111" s="5">
        <v>0</v>
      </c>
      <c r="M1111" s="6">
        <v>0.5</v>
      </c>
      <c r="N1111" s="6">
        <v>0</v>
      </c>
      <c r="O1111" s="7">
        <v>1077908</v>
      </c>
      <c r="P1111" s="7">
        <v>538954</v>
      </c>
      <c r="Q1111" s="7">
        <v>0</v>
      </c>
      <c r="R1111" s="7">
        <v>538954</v>
      </c>
      <c r="S1111" s="7">
        <v>0</v>
      </c>
      <c r="T1111" s="8">
        <v>538954</v>
      </c>
      <c r="U1111" s="8">
        <v>0</v>
      </c>
    </row>
    <row r="1112" spans="1:21" x14ac:dyDescent="0.25">
      <c r="A1112" s="2" t="s">
        <v>2463</v>
      </c>
      <c r="B1112" s="2" t="s">
        <v>2931</v>
      </c>
      <c r="C1112" s="2" t="s">
        <v>2932</v>
      </c>
      <c r="D1112" s="2" t="s">
        <v>1610</v>
      </c>
      <c r="E1112" s="2" t="s">
        <v>27</v>
      </c>
      <c r="F1112" s="3">
        <v>45203.021678240744</v>
      </c>
      <c r="G1112" s="4">
        <v>43425.376111111109</v>
      </c>
      <c r="H1112" s="4">
        <v>43423</v>
      </c>
      <c r="I1112" s="21">
        <f t="shared" si="17"/>
        <v>2018</v>
      </c>
      <c r="J1112" s="4">
        <v>43424</v>
      </c>
      <c r="K1112" s="5">
        <v>0.5</v>
      </c>
      <c r="L1112" s="5">
        <v>0</v>
      </c>
      <c r="M1112" s="6">
        <v>0.5</v>
      </c>
      <c r="N1112" s="6">
        <v>0</v>
      </c>
      <c r="O1112" s="7">
        <v>1321900</v>
      </c>
      <c r="P1112" s="7">
        <v>660950</v>
      </c>
      <c r="Q1112" s="7">
        <v>0</v>
      </c>
      <c r="R1112" s="7">
        <v>660950</v>
      </c>
      <c r="S1112" s="7">
        <v>0</v>
      </c>
      <c r="T1112" s="8">
        <v>660950</v>
      </c>
      <c r="U1112" s="8">
        <v>0</v>
      </c>
    </row>
    <row r="1113" spans="1:21" x14ac:dyDescent="0.25">
      <c r="A1113" s="2" t="s">
        <v>2463</v>
      </c>
      <c r="B1113" s="2" t="s">
        <v>2933</v>
      </c>
      <c r="C1113" s="2" t="s">
        <v>2934</v>
      </c>
      <c r="D1113" s="2" t="s">
        <v>1150</v>
      </c>
      <c r="E1113" s="2" t="s">
        <v>27</v>
      </c>
      <c r="F1113" s="3">
        <v>44835.067083333335</v>
      </c>
      <c r="G1113" s="4">
        <v>43524.545798611114</v>
      </c>
      <c r="H1113" s="4">
        <v>43522</v>
      </c>
      <c r="I1113" s="21">
        <f t="shared" si="17"/>
        <v>2019</v>
      </c>
      <c r="J1113" s="4">
        <v>43524</v>
      </c>
      <c r="K1113" s="5">
        <v>0.5</v>
      </c>
      <c r="L1113" s="5">
        <v>0</v>
      </c>
      <c r="M1113" s="6">
        <v>0.5</v>
      </c>
      <c r="N1113" s="6">
        <v>0</v>
      </c>
      <c r="O1113" s="7">
        <v>666988</v>
      </c>
      <c r="P1113" s="7">
        <v>333494</v>
      </c>
      <c r="Q1113" s="7">
        <v>0</v>
      </c>
      <c r="R1113" s="7">
        <v>333494</v>
      </c>
      <c r="S1113" s="7">
        <v>0</v>
      </c>
      <c r="T1113" s="8">
        <v>333494</v>
      </c>
      <c r="U1113" s="8">
        <v>0</v>
      </c>
    </row>
    <row r="1114" spans="1:21" x14ac:dyDescent="0.25">
      <c r="A1114" s="2" t="s">
        <v>2463</v>
      </c>
      <c r="B1114" s="2" t="s">
        <v>2935</v>
      </c>
      <c r="C1114" s="2" t="s">
        <v>2936</v>
      </c>
      <c r="D1114" s="2" t="s">
        <v>2937</v>
      </c>
      <c r="E1114" s="2" t="s">
        <v>27</v>
      </c>
      <c r="F1114" s="3">
        <v>44005.099039351851</v>
      </c>
      <c r="G1114" s="4">
        <v>43412.690787037034</v>
      </c>
      <c r="H1114" s="4">
        <v>43412</v>
      </c>
      <c r="I1114" s="21">
        <f t="shared" si="17"/>
        <v>2018</v>
      </c>
      <c r="J1114" s="4">
        <v>43412</v>
      </c>
      <c r="K1114" s="5">
        <v>0.5</v>
      </c>
      <c r="L1114" s="5">
        <v>0</v>
      </c>
      <c r="M1114" s="6">
        <v>0.5</v>
      </c>
      <c r="N1114" s="6">
        <v>0</v>
      </c>
      <c r="O1114" s="7">
        <v>364325</v>
      </c>
      <c r="P1114" s="7">
        <v>182162.5</v>
      </c>
      <c r="Q1114" s="7">
        <v>0</v>
      </c>
      <c r="R1114" s="7">
        <v>182162.5</v>
      </c>
      <c r="S1114" s="7">
        <v>0</v>
      </c>
      <c r="T1114" s="8">
        <v>182162.5</v>
      </c>
      <c r="U1114" s="8">
        <v>0</v>
      </c>
    </row>
    <row r="1115" spans="1:21" x14ac:dyDescent="0.25">
      <c r="A1115" s="2" t="s">
        <v>2463</v>
      </c>
      <c r="B1115" s="2" t="s">
        <v>2938</v>
      </c>
      <c r="C1115" s="2" t="s">
        <v>2939</v>
      </c>
      <c r="D1115" s="2" t="s">
        <v>2099</v>
      </c>
      <c r="E1115" s="2" t="s">
        <v>27</v>
      </c>
      <c r="F1115" s="3">
        <v>44835.064039351855</v>
      </c>
      <c r="G1115" s="4">
        <v>43389.542743055557</v>
      </c>
      <c r="H1115" s="4">
        <v>43388</v>
      </c>
      <c r="I1115" s="21">
        <f t="shared" si="17"/>
        <v>2018</v>
      </c>
      <c r="J1115" s="4">
        <v>43389</v>
      </c>
      <c r="K1115" s="5">
        <v>0.5</v>
      </c>
      <c r="L1115" s="5">
        <v>0</v>
      </c>
      <c r="M1115" s="6">
        <v>0.5</v>
      </c>
      <c r="N1115" s="6">
        <v>0</v>
      </c>
      <c r="O1115" s="7">
        <v>585315</v>
      </c>
      <c r="P1115" s="7">
        <v>292657.5</v>
      </c>
      <c r="Q1115" s="7">
        <v>0</v>
      </c>
      <c r="R1115" s="7">
        <v>292657.5</v>
      </c>
      <c r="S1115" s="7">
        <v>0</v>
      </c>
      <c r="T1115" s="8">
        <v>292657.5</v>
      </c>
      <c r="U1115" s="8">
        <v>0</v>
      </c>
    </row>
    <row r="1116" spans="1:21" x14ac:dyDescent="0.25">
      <c r="A1116" s="2" t="s">
        <v>2463</v>
      </c>
      <c r="B1116" s="2" t="s">
        <v>2940</v>
      </c>
      <c r="C1116" s="2" t="s">
        <v>2941</v>
      </c>
      <c r="D1116" s="2" t="s">
        <v>2942</v>
      </c>
      <c r="E1116" s="2" t="s">
        <v>27</v>
      </c>
      <c r="F1116" s="3">
        <v>44707.017789351848</v>
      </c>
      <c r="G1116" s="4">
        <v>43441.398692129631</v>
      </c>
      <c r="H1116" s="4">
        <v>43440</v>
      </c>
      <c r="I1116" s="21">
        <f t="shared" si="17"/>
        <v>2018</v>
      </c>
      <c r="J1116" s="4">
        <v>43440</v>
      </c>
      <c r="K1116" s="5">
        <v>0.5</v>
      </c>
      <c r="L1116" s="5">
        <v>0</v>
      </c>
      <c r="M1116" s="6">
        <v>0.5</v>
      </c>
      <c r="N1116" s="6">
        <v>0</v>
      </c>
      <c r="O1116" s="7">
        <v>611635</v>
      </c>
      <c r="P1116" s="7">
        <v>305817.5</v>
      </c>
      <c r="Q1116" s="7">
        <v>0</v>
      </c>
      <c r="R1116" s="7">
        <v>305817.5</v>
      </c>
      <c r="S1116" s="7">
        <v>0</v>
      </c>
      <c r="T1116" s="8">
        <v>305817.5</v>
      </c>
      <c r="U1116" s="8">
        <v>0</v>
      </c>
    </row>
    <row r="1117" spans="1:21" x14ac:dyDescent="0.25">
      <c r="A1117" s="2" t="s">
        <v>2463</v>
      </c>
      <c r="B1117" s="2" t="s">
        <v>2943</v>
      </c>
      <c r="C1117" s="2" t="s">
        <v>2944</v>
      </c>
      <c r="D1117" s="2" t="s">
        <v>2945</v>
      </c>
      <c r="E1117" s="2" t="s">
        <v>27</v>
      </c>
      <c r="F1117" s="3">
        <v>44902.037951388891</v>
      </c>
      <c r="G1117" s="4">
        <v>43406.400821759256</v>
      </c>
      <c r="H1117" s="4">
        <v>43397</v>
      </c>
      <c r="I1117" s="21">
        <f t="shared" si="17"/>
        <v>2018</v>
      </c>
      <c r="J1117" s="4">
        <v>43404</v>
      </c>
      <c r="K1117" s="5">
        <v>0.5</v>
      </c>
      <c r="L1117" s="5">
        <v>0</v>
      </c>
      <c r="M1117" s="6">
        <v>0.5</v>
      </c>
      <c r="N1117" s="6">
        <v>0</v>
      </c>
      <c r="O1117" s="7">
        <v>650636</v>
      </c>
      <c r="P1117" s="7">
        <v>325318</v>
      </c>
      <c r="Q1117" s="7">
        <v>0</v>
      </c>
      <c r="R1117" s="7">
        <v>325318</v>
      </c>
      <c r="S1117" s="7">
        <v>0</v>
      </c>
      <c r="T1117" s="8">
        <v>325318</v>
      </c>
      <c r="U1117" s="8">
        <v>0</v>
      </c>
    </row>
    <row r="1118" spans="1:21" x14ac:dyDescent="0.25">
      <c r="A1118" s="2" t="s">
        <v>2463</v>
      </c>
      <c r="B1118" s="2" t="s">
        <v>2946</v>
      </c>
      <c r="C1118" s="2" t="s">
        <v>2947</v>
      </c>
      <c r="D1118" s="2" t="s">
        <v>2948</v>
      </c>
      <c r="E1118" s="2" t="s">
        <v>27</v>
      </c>
      <c r="F1118" s="3">
        <v>44707.020405092589</v>
      </c>
      <c r="G1118" s="4">
        <v>43441.406666666669</v>
      </c>
      <c r="H1118" s="4">
        <v>43440</v>
      </c>
      <c r="I1118" s="21">
        <f t="shared" si="17"/>
        <v>2018</v>
      </c>
      <c r="J1118" s="4">
        <v>43440</v>
      </c>
      <c r="K1118" s="5">
        <v>0.5</v>
      </c>
      <c r="L1118" s="5">
        <v>0</v>
      </c>
      <c r="M1118" s="6">
        <v>0.5</v>
      </c>
      <c r="N1118" s="6">
        <v>0</v>
      </c>
      <c r="O1118" s="7">
        <v>766152</v>
      </c>
      <c r="P1118" s="7">
        <v>383076</v>
      </c>
      <c r="Q1118" s="7">
        <v>0</v>
      </c>
      <c r="R1118" s="7">
        <v>383076</v>
      </c>
      <c r="S1118" s="7">
        <v>0</v>
      </c>
      <c r="T1118" s="8">
        <v>383076</v>
      </c>
      <c r="U1118" s="8">
        <v>0</v>
      </c>
    </row>
    <row r="1119" spans="1:21" x14ac:dyDescent="0.25">
      <c r="A1119" s="2" t="s">
        <v>2463</v>
      </c>
      <c r="B1119" s="2" t="s">
        <v>2949</v>
      </c>
      <c r="C1119" s="2" t="s">
        <v>2950</v>
      </c>
      <c r="D1119" s="2" t="s">
        <v>2951</v>
      </c>
      <c r="E1119" s="2" t="s">
        <v>27</v>
      </c>
      <c r="F1119" s="3">
        <v>44904.037280092591</v>
      </c>
      <c r="G1119" s="4">
        <v>43518.645173611112</v>
      </c>
      <c r="H1119" s="4">
        <v>43515</v>
      </c>
      <c r="I1119" s="21">
        <f t="shared" si="17"/>
        <v>2019</v>
      </c>
      <c r="J1119" s="4">
        <v>43517</v>
      </c>
      <c r="K1119" s="5">
        <v>0.5</v>
      </c>
      <c r="L1119" s="5">
        <v>0</v>
      </c>
      <c r="M1119" s="6">
        <v>0.5</v>
      </c>
      <c r="N1119" s="6">
        <v>0</v>
      </c>
      <c r="O1119" s="7">
        <v>625082</v>
      </c>
      <c r="P1119" s="7">
        <v>312541</v>
      </c>
      <c r="Q1119" s="7">
        <v>0</v>
      </c>
      <c r="R1119" s="7">
        <v>312541</v>
      </c>
      <c r="S1119" s="7">
        <v>0</v>
      </c>
      <c r="T1119" s="8">
        <v>312541</v>
      </c>
      <c r="U1119" s="8">
        <v>0</v>
      </c>
    </row>
    <row r="1120" spans="1:21" x14ac:dyDescent="0.25">
      <c r="A1120" s="2" t="s">
        <v>2463</v>
      </c>
      <c r="B1120" s="2" t="s">
        <v>2952</v>
      </c>
      <c r="C1120" s="2" t="s">
        <v>2953</v>
      </c>
      <c r="D1120" s="2" t="s">
        <v>2954</v>
      </c>
      <c r="E1120" s="2" t="s">
        <v>27</v>
      </c>
      <c r="F1120" s="3">
        <v>45203.022118055553</v>
      </c>
      <c r="G1120" s="4">
        <v>43423.732060185182</v>
      </c>
      <c r="H1120" s="4">
        <v>43423</v>
      </c>
      <c r="I1120" s="21">
        <f t="shared" si="17"/>
        <v>2018</v>
      </c>
      <c r="J1120" s="4">
        <v>43423</v>
      </c>
      <c r="K1120" s="5">
        <v>0.5</v>
      </c>
      <c r="L1120" s="5">
        <v>0</v>
      </c>
      <c r="M1120" s="6">
        <v>0.5</v>
      </c>
      <c r="N1120" s="6">
        <v>0</v>
      </c>
      <c r="O1120" s="7">
        <v>638242</v>
      </c>
      <c r="P1120" s="7">
        <v>319121</v>
      </c>
      <c r="Q1120" s="7">
        <v>0</v>
      </c>
      <c r="R1120" s="7">
        <v>319121</v>
      </c>
      <c r="S1120" s="7">
        <v>0</v>
      </c>
      <c r="T1120" s="8">
        <v>319121</v>
      </c>
      <c r="U1120" s="8">
        <v>0</v>
      </c>
    </row>
    <row r="1121" spans="1:21" x14ac:dyDescent="0.25">
      <c r="A1121" s="2" t="s">
        <v>2463</v>
      </c>
      <c r="B1121" s="2" t="s">
        <v>2955</v>
      </c>
      <c r="C1121" s="2" t="s">
        <v>2956</v>
      </c>
      <c r="D1121" s="2" t="s">
        <v>2957</v>
      </c>
      <c r="E1121" s="2" t="s">
        <v>27</v>
      </c>
      <c r="F1121" s="3">
        <v>45013.026203703703</v>
      </c>
      <c r="G1121" s="4">
        <v>43444.396296296298</v>
      </c>
      <c r="H1121" s="4">
        <v>43441</v>
      </c>
      <c r="I1121" s="21">
        <f t="shared" si="17"/>
        <v>2018</v>
      </c>
      <c r="J1121" s="4">
        <v>43441</v>
      </c>
      <c r="K1121" s="5">
        <v>0.5</v>
      </c>
      <c r="L1121" s="5">
        <v>0</v>
      </c>
      <c r="M1121" s="6">
        <v>0.5</v>
      </c>
      <c r="N1121" s="6">
        <v>0</v>
      </c>
      <c r="O1121" s="7">
        <v>935321</v>
      </c>
      <c r="P1121" s="7">
        <v>467660.5</v>
      </c>
      <c r="Q1121" s="7">
        <v>0</v>
      </c>
      <c r="R1121" s="7">
        <v>467660.5</v>
      </c>
      <c r="S1121" s="7">
        <v>0</v>
      </c>
      <c r="T1121" s="8">
        <v>467660.5</v>
      </c>
      <c r="U1121" s="8">
        <v>0</v>
      </c>
    </row>
    <row r="1122" spans="1:21" x14ac:dyDescent="0.25">
      <c r="A1122" s="2" t="s">
        <v>2463</v>
      </c>
      <c r="B1122" s="2" t="s">
        <v>2958</v>
      </c>
      <c r="C1122" s="2" t="s">
        <v>2959</v>
      </c>
      <c r="D1122" s="2" t="s">
        <v>2960</v>
      </c>
      <c r="E1122" s="2" t="s">
        <v>24</v>
      </c>
      <c r="F1122" s="3">
        <v>44775.583171296297</v>
      </c>
      <c r="G1122" s="4">
        <v>43444.403449074074</v>
      </c>
      <c r="H1122" s="4">
        <v>43441</v>
      </c>
      <c r="I1122" s="21">
        <f t="shared" si="17"/>
        <v>2018</v>
      </c>
      <c r="J1122" s="4">
        <v>43441</v>
      </c>
      <c r="K1122" s="5">
        <v>0.5</v>
      </c>
      <c r="L1122" s="5">
        <v>0</v>
      </c>
      <c r="M1122" s="6">
        <v>0.5</v>
      </c>
      <c r="N1122" s="6">
        <v>0</v>
      </c>
      <c r="O1122" s="7">
        <v>247198</v>
      </c>
      <c r="P1122" s="7">
        <v>123599</v>
      </c>
      <c r="Q1122" s="7">
        <v>0</v>
      </c>
      <c r="R1122" s="7">
        <v>123599</v>
      </c>
      <c r="S1122" s="7">
        <v>0</v>
      </c>
      <c r="T1122" s="8">
        <v>123599</v>
      </c>
      <c r="U1122" s="8">
        <v>0</v>
      </c>
    </row>
    <row r="1123" spans="1:21" x14ac:dyDescent="0.25">
      <c r="A1123" s="2" t="s">
        <v>2463</v>
      </c>
      <c r="B1123" s="2" t="s">
        <v>2961</v>
      </c>
      <c r="C1123" s="2" t="s">
        <v>2962</v>
      </c>
      <c r="D1123" s="2" t="s">
        <v>2963</v>
      </c>
      <c r="E1123" s="2" t="s">
        <v>27</v>
      </c>
      <c r="F1123" s="3">
        <v>44707.019456018519</v>
      </c>
      <c r="G1123" s="4">
        <v>43438.492800925924</v>
      </c>
      <c r="H1123" s="4">
        <v>43437</v>
      </c>
      <c r="I1123" s="21">
        <f t="shared" si="17"/>
        <v>2018</v>
      </c>
      <c r="J1123" s="4">
        <v>43438</v>
      </c>
      <c r="K1123" s="5">
        <v>0.5</v>
      </c>
      <c r="L1123" s="5">
        <v>0</v>
      </c>
      <c r="M1123" s="6">
        <v>0.5</v>
      </c>
      <c r="N1123" s="6">
        <v>0</v>
      </c>
      <c r="O1123" s="7">
        <v>933229</v>
      </c>
      <c r="P1123" s="7">
        <v>466614.5</v>
      </c>
      <c r="Q1123" s="7">
        <v>0</v>
      </c>
      <c r="R1123" s="7">
        <v>466614.5</v>
      </c>
      <c r="S1123" s="7">
        <v>0</v>
      </c>
      <c r="T1123" s="8">
        <v>466614.5</v>
      </c>
      <c r="U1123" s="8">
        <v>0</v>
      </c>
    </row>
    <row r="1124" spans="1:21" x14ac:dyDescent="0.25">
      <c r="A1124" s="2" t="s">
        <v>2463</v>
      </c>
      <c r="B1124" s="2" t="s">
        <v>2964</v>
      </c>
      <c r="C1124" s="2" t="s">
        <v>2965</v>
      </c>
      <c r="D1124" s="2" t="s">
        <v>1383</v>
      </c>
      <c r="E1124" s="2" t="s">
        <v>27</v>
      </c>
      <c r="F1124" s="3">
        <v>45028.013761574075</v>
      </c>
      <c r="G1124" s="4">
        <v>43432.482812499999</v>
      </c>
      <c r="H1124" s="4">
        <v>43430</v>
      </c>
      <c r="I1124" s="21">
        <f t="shared" si="17"/>
        <v>2018</v>
      </c>
      <c r="J1124" s="4">
        <v>43432</v>
      </c>
      <c r="K1124" s="5">
        <v>0.5</v>
      </c>
      <c r="L1124" s="5">
        <v>0</v>
      </c>
      <c r="M1124" s="6">
        <v>0.5</v>
      </c>
      <c r="N1124" s="6">
        <v>0</v>
      </c>
      <c r="O1124" s="7">
        <v>1068116</v>
      </c>
      <c r="P1124" s="7">
        <v>534058</v>
      </c>
      <c r="Q1124" s="7">
        <v>0</v>
      </c>
      <c r="R1124" s="7">
        <v>534058</v>
      </c>
      <c r="S1124" s="7">
        <v>0</v>
      </c>
      <c r="T1124" s="8">
        <v>534058</v>
      </c>
      <c r="U1124" s="8">
        <v>0</v>
      </c>
    </row>
    <row r="1125" spans="1:21" x14ac:dyDescent="0.25">
      <c r="A1125" s="2" t="s">
        <v>2463</v>
      </c>
      <c r="B1125" s="2" t="s">
        <v>2966</v>
      </c>
      <c r="C1125" s="2" t="s">
        <v>2967</v>
      </c>
      <c r="D1125" s="2" t="s">
        <v>2220</v>
      </c>
      <c r="E1125" s="2" t="s">
        <v>27</v>
      </c>
      <c r="F1125" s="3">
        <v>45013.025451388887</v>
      </c>
      <c r="G1125" s="4">
        <v>43444.412314814814</v>
      </c>
      <c r="H1125" s="4">
        <v>43441</v>
      </c>
      <c r="I1125" s="21">
        <f t="shared" si="17"/>
        <v>2018</v>
      </c>
      <c r="J1125" s="4">
        <v>43441</v>
      </c>
      <c r="K1125" s="5">
        <v>0.5</v>
      </c>
      <c r="L1125" s="5">
        <v>0</v>
      </c>
      <c r="M1125" s="6">
        <v>0.5</v>
      </c>
      <c r="N1125" s="6">
        <v>0</v>
      </c>
      <c r="O1125" s="7">
        <v>460638</v>
      </c>
      <c r="P1125" s="7">
        <v>230319</v>
      </c>
      <c r="Q1125" s="7">
        <v>0</v>
      </c>
      <c r="R1125" s="7">
        <v>230319</v>
      </c>
      <c r="S1125" s="7">
        <v>0</v>
      </c>
      <c r="T1125" s="8">
        <v>230319</v>
      </c>
      <c r="U1125" s="8">
        <v>0</v>
      </c>
    </row>
    <row r="1126" spans="1:21" x14ac:dyDescent="0.25">
      <c r="A1126" s="2" t="s">
        <v>2463</v>
      </c>
      <c r="B1126" s="2" t="s">
        <v>2968</v>
      </c>
      <c r="C1126" s="2" t="s">
        <v>2969</v>
      </c>
      <c r="D1126" s="2" t="s">
        <v>2970</v>
      </c>
      <c r="E1126" s="2" t="s">
        <v>24</v>
      </c>
      <c r="F1126" s="3">
        <v>44855.626122685186</v>
      </c>
      <c r="G1126" s="4">
        <v>43517.742766203701</v>
      </c>
      <c r="H1126" s="4">
        <v>43515</v>
      </c>
      <c r="I1126" s="21">
        <f t="shared" si="17"/>
        <v>2019</v>
      </c>
      <c r="J1126" s="4">
        <v>43517</v>
      </c>
      <c r="K1126" s="5">
        <v>0.5</v>
      </c>
      <c r="L1126" s="5">
        <v>0</v>
      </c>
      <c r="M1126" s="6">
        <v>0.5</v>
      </c>
      <c r="N1126" s="6">
        <v>0</v>
      </c>
      <c r="O1126" s="7">
        <v>341156</v>
      </c>
      <c r="P1126" s="7">
        <v>170578</v>
      </c>
      <c r="Q1126" s="7">
        <v>0</v>
      </c>
      <c r="R1126" s="7">
        <v>170578</v>
      </c>
      <c r="S1126" s="7">
        <v>0</v>
      </c>
      <c r="T1126" s="8">
        <v>170578</v>
      </c>
      <c r="U1126" s="8">
        <v>0</v>
      </c>
    </row>
    <row r="1127" spans="1:21" x14ac:dyDescent="0.25">
      <c r="A1127" s="2" t="s">
        <v>2971</v>
      </c>
      <c r="B1127" s="2" t="s">
        <v>2972</v>
      </c>
      <c r="C1127" s="2" t="s">
        <v>2973</v>
      </c>
      <c r="D1127" s="2" t="s">
        <v>42</v>
      </c>
      <c r="E1127" s="2" t="s">
        <v>27</v>
      </c>
      <c r="F1127" s="3">
        <v>44072.024918981479</v>
      </c>
      <c r="G1127" s="4">
        <v>43353.650289351855</v>
      </c>
      <c r="H1127" s="4">
        <v>43341</v>
      </c>
      <c r="I1127" s="21">
        <f t="shared" si="17"/>
        <v>2018</v>
      </c>
      <c r="J1127" s="4">
        <v>43347</v>
      </c>
      <c r="K1127" s="5">
        <v>0.5</v>
      </c>
      <c r="L1127" s="5">
        <v>0</v>
      </c>
      <c r="M1127" s="6">
        <v>0.45000000091676079</v>
      </c>
      <c r="N1127" s="6">
        <v>5.0000000916760781E-2</v>
      </c>
      <c r="O1127" s="7">
        <v>2726992.75</v>
      </c>
      <c r="P1127" s="7">
        <v>1363496.37</v>
      </c>
      <c r="Q1127" s="7">
        <v>0</v>
      </c>
      <c r="R1127" s="7">
        <v>1363496.37</v>
      </c>
      <c r="S1127" s="7">
        <v>0</v>
      </c>
      <c r="T1127" s="8">
        <v>1227146.74</v>
      </c>
      <c r="U1127" s="8">
        <v>136349.64000000001</v>
      </c>
    </row>
    <row r="1128" spans="1:21" x14ac:dyDescent="0.25">
      <c r="A1128" s="2" t="s">
        <v>2971</v>
      </c>
      <c r="B1128" s="2" t="s">
        <v>2974</v>
      </c>
      <c r="C1128" s="2" t="s">
        <v>2975</v>
      </c>
      <c r="D1128" s="2" t="s">
        <v>2307</v>
      </c>
      <c r="E1128" s="2" t="s">
        <v>27</v>
      </c>
      <c r="F1128" s="3">
        <v>44072.022233796299</v>
      </c>
      <c r="G1128" s="4">
        <v>43322.416979166665</v>
      </c>
      <c r="H1128" s="4">
        <v>43319</v>
      </c>
      <c r="I1128" s="21">
        <f t="shared" si="17"/>
        <v>2018</v>
      </c>
      <c r="J1128" s="4">
        <v>43320</v>
      </c>
      <c r="K1128" s="5">
        <v>0.5</v>
      </c>
      <c r="L1128" s="5">
        <v>0</v>
      </c>
      <c r="M1128" s="6">
        <v>0.5</v>
      </c>
      <c r="N1128" s="6">
        <v>0</v>
      </c>
      <c r="O1128" s="7">
        <v>2643147.5</v>
      </c>
      <c r="P1128" s="7">
        <v>1321573.75</v>
      </c>
      <c r="Q1128" s="7">
        <v>0</v>
      </c>
      <c r="R1128" s="7">
        <v>1321573.75</v>
      </c>
      <c r="S1128" s="7">
        <v>0</v>
      </c>
      <c r="T1128" s="8">
        <v>1321573.75</v>
      </c>
      <c r="U1128" s="8">
        <v>0</v>
      </c>
    </row>
    <row r="1129" spans="1:21" x14ac:dyDescent="0.25">
      <c r="A1129" s="2" t="s">
        <v>2971</v>
      </c>
      <c r="B1129" s="2" t="s">
        <v>2976</v>
      </c>
      <c r="C1129" s="2" t="s">
        <v>2977</v>
      </c>
      <c r="D1129" s="2" t="s">
        <v>2978</v>
      </c>
      <c r="E1129" s="2" t="s">
        <v>27</v>
      </c>
      <c r="F1129" s="3">
        <v>44177.055844907409</v>
      </c>
      <c r="G1129" s="4">
        <v>43333.634652777779</v>
      </c>
      <c r="H1129" s="4">
        <v>43325</v>
      </c>
      <c r="I1129" s="21">
        <f t="shared" si="17"/>
        <v>2018</v>
      </c>
      <c r="J1129" s="4">
        <v>43332</v>
      </c>
      <c r="K1129" s="5">
        <v>0.5</v>
      </c>
      <c r="L1129" s="5">
        <v>0</v>
      </c>
      <c r="M1129" s="6">
        <v>0.5</v>
      </c>
      <c r="N1129" s="6">
        <v>0</v>
      </c>
      <c r="O1129" s="7">
        <v>2668500</v>
      </c>
      <c r="P1129" s="7">
        <v>1334250</v>
      </c>
      <c r="Q1129" s="7">
        <v>0</v>
      </c>
      <c r="R1129" s="7">
        <v>1334250</v>
      </c>
      <c r="S1129" s="7">
        <v>0</v>
      </c>
      <c r="T1129" s="8">
        <v>1334250</v>
      </c>
      <c r="U1129" s="8">
        <v>0</v>
      </c>
    </row>
    <row r="1130" spans="1:21" x14ac:dyDescent="0.25">
      <c r="A1130" s="2" t="s">
        <v>2971</v>
      </c>
      <c r="B1130" s="2" t="s">
        <v>2979</v>
      </c>
      <c r="C1130" s="2" t="s">
        <v>2980</v>
      </c>
      <c r="D1130" s="2" t="s">
        <v>2315</v>
      </c>
      <c r="E1130" s="2" t="s">
        <v>27</v>
      </c>
      <c r="F1130" s="3">
        <v>44005.084282407406</v>
      </c>
      <c r="G1130" s="4">
        <v>43313.442164351851</v>
      </c>
      <c r="H1130" s="4">
        <v>43311</v>
      </c>
      <c r="I1130" s="21">
        <f t="shared" si="17"/>
        <v>2018</v>
      </c>
      <c r="J1130" s="4">
        <v>43313</v>
      </c>
      <c r="K1130" s="5">
        <v>0.5</v>
      </c>
      <c r="L1130" s="5">
        <v>0</v>
      </c>
      <c r="M1130" s="6">
        <v>0.50000000420815294</v>
      </c>
      <c r="N1130" s="6">
        <v>0</v>
      </c>
      <c r="O1130" s="7">
        <v>1188169.75</v>
      </c>
      <c r="P1130" s="7">
        <v>594084.87</v>
      </c>
      <c r="Q1130" s="7">
        <v>0</v>
      </c>
      <c r="R1130" s="7">
        <v>594084.87</v>
      </c>
      <c r="S1130" s="7">
        <v>0</v>
      </c>
      <c r="T1130" s="8">
        <v>594084.88</v>
      </c>
      <c r="U1130" s="8">
        <v>0</v>
      </c>
    </row>
    <row r="1131" spans="1:21" x14ac:dyDescent="0.25">
      <c r="A1131" s="2" t="s">
        <v>2971</v>
      </c>
      <c r="B1131" s="2" t="s">
        <v>2981</v>
      </c>
      <c r="C1131" s="2" t="s">
        <v>2982</v>
      </c>
      <c r="D1131" s="2" t="s">
        <v>2327</v>
      </c>
      <c r="E1131" s="2" t="s">
        <v>27</v>
      </c>
      <c r="F1131" s="3">
        <v>44072.02380787037</v>
      </c>
      <c r="G1131" s="4">
        <v>43333.624201388891</v>
      </c>
      <c r="H1131" s="4">
        <v>43308</v>
      </c>
      <c r="I1131" s="21">
        <f t="shared" si="17"/>
        <v>2018</v>
      </c>
      <c r="J1131" s="4">
        <v>43322</v>
      </c>
      <c r="K1131" s="5">
        <v>0.5</v>
      </c>
      <c r="L1131" s="5">
        <v>0</v>
      </c>
      <c r="M1131" s="6">
        <v>0.5</v>
      </c>
      <c r="N1131" s="6">
        <v>0</v>
      </c>
      <c r="O1131" s="7">
        <v>1670307.5</v>
      </c>
      <c r="P1131" s="7">
        <v>835153.75</v>
      </c>
      <c r="Q1131" s="7">
        <v>0</v>
      </c>
      <c r="R1131" s="7">
        <v>835153.75</v>
      </c>
      <c r="S1131" s="7">
        <v>0</v>
      </c>
      <c r="T1131" s="8">
        <v>835153.75</v>
      </c>
      <c r="U1131" s="8">
        <v>0</v>
      </c>
    </row>
    <row r="1132" spans="1:21" x14ac:dyDescent="0.25">
      <c r="A1132" s="2" t="s">
        <v>2971</v>
      </c>
      <c r="B1132" s="2" t="s">
        <v>2983</v>
      </c>
      <c r="C1132" s="2" t="s">
        <v>2984</v>
      </c>
      <c r="D1132" s="2" t="s">
        <v>885</v>
      </c>
      <c r="E1132" s="2" t="s">
        <v>27</v>
      </c>
      <c r="F1132" s="3">
        <v>44005.078518518516</v>
      </c>
      <c r="G1132" s="4">
        <v>43343.332719907405</v>
      </c>
      <c r="H1132" s="4">
        <v>43339</v>
      </c>
      <c r="I1132" s="21">
        <f t="shared" si="17"/>
        <v>2018</v>
      </c>
      <c r="J1132" s="4">
        <v>43340</v>
      </c>
      <c r="K1132" s="5">
        <v>0.5</v>
      </c>
      <c r="L1132" s="5">
        <v>0</v>
      </c>
      <c r="M1132" s="6">
        <v>0.5</v>
      </c>
      <c r="N1132" s="6">
        <v>0</v>
      </c>
      <c r="O1132" s="7">
        <v>921937.5</v>
      </c>
      <c r="P1132" s="7">
        <v>460968.75</v>
      </c>
      <c r="Q1132" s="7">
        <v>0</v>
      </c>
      <c r="R1132" s="7">
        <v>460968.75</v>
      </c>
      <c r="S1132" s="7">
        <v>0</v>
      </c>
      <c r="T1132" s="8">
        <v>460968.75</v>
      </c>
      <c r="U1132" s="8">
        <v>0</v>
      </c>
    </row>
    <row r="1133" spans="1:21" x14ac:dyDescent="0.25">
      <c r="A1133" s="2" t="s">
        <v>2971</v>
      </c>
      <c r="B1133" s="2" t="s">
        <v>2985</v>
      </c>
      <c r="C1133" s="2" t="s">
        <v>2986</v>
      </c>
      <c r="D1133" s="2" t="s">
        <v>817</v>
      </c>
      <c r="E1133" s="2" t="s">
        <v>27</v>
      </c>
      <c r="F1133" s="3">
        <v>44072.02306712963</v>
      </c>
      <c r="G1133" s="4">
        <v>43313.451516203706</v>
      </c>
      <c r="H1133" s="4">
        <v>43311</v>
      </c>
      <c r="I1133" s="21">
        <f t="shared" si="17"/>
        <v>2018</v>
      </c>
      <c r="J1133" s="4">
        <v>43313</v>
      </c>
      <c r="K1133" s="5">
        <v>0.5</v>
      </c>
      <c r="L1133" s="5">
        <v>0</v>
      </c>
      <c r="M1133" s="6">
        <v>0.5</v>
      </c>
      <c r="N1133" s="6">
        <v>0</v>
      </c>
      <c r="O1133" s="7">
        <v>1233295</v>
      </c>
      <c r="P1133" s="7">
        <v>616647.5</v>
      </c>
      <c r="Q1133" s="7">
        <v>0</v>
      </c>
      <c r="R1133" s="7">
        <v>616647.5</v>
      </c>
      <c r="S1133" s="7">
        <v>0</v>
      </c>
      <c r="T1133" s="8">
        <v>616647.5</v>
      </c>
      <c r="U1133" s="8">
        <v>0</v>
      </c>
    </row>
    <row r="1134" spans="1:21" x14ac:dyDescent="0.25">
      <c r="A1134" s="2" t="s">
        <v>2987</v>
      </c>
      <c r="B1134" s="2" t="s">
        <v>2988</v>
      </c>
      <c r="C1134" s="2" t="s">
        <v>2989</v>
      </c>
      <c r="D1134" s="2" t="s">
        <v>2512</v>
      </c>
      <c r="E1134" s="2" t="s">
        <v>27</v>
      </c>
      <c r="F1134" s="3">
        <v>44433.464432870373</v>
      </c>
      <c r="G1134" s="4">
        <v>43665.299085648148</v>
      </c>
      <c r="H1134" s="4">
        <v>43661</v>
      </c>
      <c r="I1134" s="21">
        <f t="shared" si="17"/>
        <v>2019</v>
      </c>
      <c r="J1134" s="4">
        <v>43662</v>
      </c>
      <c r="K1134" s="5">
        <v>0.5</v>
      </c>
      <c r="L1134" s="5">
        <v>0</v>
      </c>
      <c r="M1134" s="6">
        <v>0.5</v>
      </c>
      <c r="N1134" s="6">
        <v>0</v>
      </c>
      <c r="O1134" s="7">
        <v>570801</v>
      </c>
      <c r="P1134" s="7">
        <v>285400.5</v>
      </c>
      <c r="Q1134" s="7">
        <v>0</v>
      </c>
      <c r="R1134" s="7">
        <v>285400.5</v>
      </c>
      <c r="S1134" s="7">
        <v>0</v>
      </c>
      <c r="T1134" s="8">
        <v>285400.5</v>
      </c>
      <c r="U1134" s="8">
        <v>0</v>
      </c>
    </row>
    <row r="1135" spans="1:21" x14ac:dyDescent="0.25">
      <c r="A1135" s="2" t="s">
        <v>2987</v>
      </c>
      <c r="B1135" s="2" t="s">
        <v>2990</v>
      </c>
      <c r="C1135" s="2" t="s">
        <v>2991</v>
      </c>
      <c r="D1135" s="2" t="s">
        <v>2992</v>
      </c>
      <c r="E1135" s="2" t="s">
        <v>27</v>
      </c>
      <c r="F1135" s="3">
        <v>44835.071516203701</v>
      </c>
      <c r="G1135" s="4">
        <v>43692.491736111115</v>
      </c>
      <c r="H1135" s="4">
        <v>43691</v>
      </c>
      <c r="I1135" s="21">
        <f t="shared" si="17"/>
        <v>2019</v>
      </c>
      <c r="J1135" s="4">
        <v>43692</v>
      </c>
      <c r="K1135" s="5">
        <v>0.5</v>
      </c>
      <c r="L1135" s="5">
        <v>0</v>
      </c>
      <c r="M1135" s="6">
        <v>0.5</v>
      </c>
      <c r="N1135" s="6">
        <v>0</v>
      </c>
      <c r="O1135" s="7">
        <v>673096</v>
      </c>
      <c r="P1135" s="7">
        <v>336548</v>
      </c>
      <c r="Q1135" s="7">
        <v>0</v>
      </c>
      <c r="R1135" s="7">
        <v>336548</v>
      </c>
      <c r="S1135" s="7">
        <v>0</v>
      </c>
      <c r="T1135" s="8">
        <v>336548</v>
      </c>
      <c r="U1135" s="8">
        <v>0</v>
      </c>
    </row>
    <row r="1136" spans="1:21" x14ac:dyDescent="0.25">
      <c r="A1136" s="2" t="s">
        <v>2987</v>
      </c>
      <c r="B1136" s="2" t="s">
        <v>2993</v>
      </c>
      <c r="C1136" s="2" t="s">
        <v>2994</v>
      </c>
      <c r="D1136" s="2" t="s">
        <v>1498</v>
      </c>
      <c r="E1136" s="2" t="s">
        <v>27</v>
      </c>
      <c r="F1136" s="3">
        <v>44478.004120370373</v>
      </c>
      <c r="G1136" s="4">
        <v>43720.441006944442</v>
      </c>
      <c r="H1136" s="4">
        <v>43717</v>
      </c>
      <c r="I1136" s="21">
        <f t="shared" si="17"/>
        <v>2019</v>
      </c>
      <c r="J1136" s="4">
        <v>43718</v>
      </c>
      <c r="K1136" s="5">
        <v>0.5</v>
      </c>
      <c r="L1136" s="5">
        <v>0</v>
      </c>
      <c r="M1136" s="6">
        <v>0.5</v>
      </c>
      <c r="N1136" s="6">
        <v>0</v>
      </c>
      <c r="O1136" s="7">
        <v>1324426</v>
      </c>
      <c r="P1136" s="7">
        <v>662213</v>
      </c>
      <c r="Q1136" s="7">
        <v>0</v>
      </c>
      <c r="R1136" s="7">
        <v>662213</v>
      </c>
      <c r="S1136" s="7">
        <v>0</v>
      </c>
      <c r="T1136" s="8">
        <v>662213</v>
      </c>
      <c r="U1136" s="8">
        <v>0</v>
      </c>
    </row>
    <row r="1137" spans="1:21" x14ac:dyDescent="0.25">
      <c r="A1137" s="2" t="s">
        <v>2987</v>
      </c>
      <c r="B1137" s="2" t="s">
        <v>2995</v>
      </c>
      <c r="C1137" s="2" t="s">
        <v>2996</v>
      </c>
      <c r="D1137" s="2" t="s">
        <v>2223</v>
      </c>
      <c r="E1137" s="2" t="s">
        <v>27</v>
      </c>
      <c r="F1137" s="3">
        <v>45072.009976851848</v>
      </c>
      <c r="G1137" s="4">
        <v>43727.436284722222</v>
      </c>
      <c r="H1137" s="4">
        <v>43726</v>
      </c>
      <c r="I1137" s="21">
        <f t="shared" si="17"/>
        <v>2019</v>
      </c>
      <c r="J1137" s="4">
        <v>43727</v>
      </c>
      <c r="K1137" s="5">
        <v>0.5</v>
      </c>
      <c r="L1137" s="5">
        <v>0</v>
      </c>
      <c r="M1137" s="6">
        <v>0.5</v>
      </c>
      <c r="N1137" s="6">
        <v>0</v>
      </c>
      <c r="O1137" s="7">
        <v>826480</v>
      </c>
      <c r="P1137" s="7">
        <v>413240</v>
      </c>
      <c r="Q1137" s="7">
        <v>0</v>
      </c>
      <c r="R1137" s="7">
        <v>413240</v>
      </c>
      <c r="S1137" s="7">
        <v>0</v>
      </c>
      <c r="T1137" s="8">
        <v>413240</v>
      </c>
      <c r="U1137" s="8">
        <v>0</v>
      </c>
    </row>
    <row r="1138" spans="1:21" x14ac:dyDescent="0.25">
      <c r="A1138" s="2" t="s">
        <v>2987</v>
      </c>
      <c r="B1138" s="2" t="s">
        <v>2997</v>
      </c>
      <c r="C1138" s="2" t="s">
        <v>2998</v>
      </c>
      <c r="D1138" s="2" t="s">
        <v>2349</v>
      </c>
      <c r="E1138" s="2" t="s">
        <v>27</v>
      </c>
      <c r="F1138" s="3">
        <v>45123.008263888885</v>
      </c>
      <c r="G1138" s="4">
        <v>43720.449664351851</v>
      </c>
      <c r="H1138" s="4">
        <v>43717</v>
      </c>
      <c r="I1138" s="21">
        <f t="shared" si="17"/>
        <v>2019</v>
      </c>
      <c r="J1138" s="4">
        <v>43718</v>
      </c>
      <c r="K1138" s="5">
        <v>0.5</v>
      </c>
      <c r="L1138" s="5">
        <v>0</v>
      </c>
      <c r="M1138" s="6">
        <v>0.5</v>
      </c>
      <c r="N1138" s="6">
        <v>0</v>
      </c>
      <c r="O1138" s="7">
        <v>1160705</v>
      </c>
      <c r="P1138" s="7">
        <v>580352.5</v>
      </c>
      <c r="Q1138" s="7">
        <v>0</v>
      </c>
      <c r="R1138" s="7">
        <v>580352.5</v>
      </c>
      <c r="S1138" s="7">
        <v>0</v>
      </c>
      <c r="T1138" s="8">
        <v>580352.5</v>
      </c>
      <c r="U1138" s="8">
        <v>0</v>
      </c>
    </row>
    <row r="1139" spans="1:21" x14ac:dyDescent="0.25">
      <c r="A1139" s="2" t="s">
        <v>2987</v>
      </c>
      <c r="B1139" s="2" t="s">
        <v>2999</v>
      </c>
      <c r="C1139" s="2" t="s">
        <v>3000</v>
      </c>
      <c r="D1139" s="2" t="s">
        <v>3001</v>
      </c>
      <c r="E1139" s="2" t="s">
        <v>27</v>
      </c>
      <c r="F1139" s="3">
        <v>44707.027997685182</v>
      </c>
      <c r="G1139" s="4">
        <v>43670.460844907408</v>
      </c>
      <c r="H1139" s="4">
        <v>43669</v>
      </c>
      <c r="I1139" s="21">
        <f t="shared" si="17"/>
        <v>2019</v>
      </c>
      <c r="J1139" s="4">
        <v>43670</v>
      </c>
      <c r="K1139" s="5">
        <v>0.5</v>
      </c>
      <c r="L1139" s="5">
        <v>0</v>
      </c>
      <c r="M1139" s="6">
        <v>0.5</v>
      </c>
      <c r="N1139" s="6">
        <v>0</v>
      </c>
      <c r="O1139" s="7">
        <v>575082</v>
      </c>
      <c r="P1139" s="7">
        <v>287541</v>
      </c>
      <c r="Q1139" s="7">
        <v>0</v>
      </c>
      <c r="R1139" s="7">
        <v>287541</v>
      </c>
      <c r="S1139" s="7">
        <v>0</v>
      </c>
      <c r="T1139" s="8">
        <v>287541</v>
      </c>
      <c r="U1139" s="8">
        <v>0</v>
      </c>
    </row>
    <row r="1140" spans="1:21" x14ac:dyDescent="0.25">
      <c r="A1140" s="2" t="s">
        <v>2987</v>
      </c>
      <c r="B1140" s="2" t="s">
        <v>3002</v>
      </c>
      <c r="C1140" s="2" t="s">
        <v>3003</v>
      </c>
      <c r="D1140" s="2" t="s">
        <v>3004</v>
      </c>
      <c r="E1140" s="2" t="s">
        <v>27</v>
      </c>
      <c r="F1140" s="3">
        <v>44902.038518518515</v>
      </c>
      <c r="G1140" s="4">
        <v>43664.587118055555</v>
      </c>
      <c r="H1140" s="4">
        <v>43663</v>
      </c>
      <c r="I1140" s="21">
        <f t="shared" si="17"/>
        <v>2019</v>
      </c>
      <c r="J1140" s="4">
        <v>43664</v>
      </c>
      <c r="K1140" s="5">
        <v>0.5</v>
      </c>
      <c r="L1140" s="5">
        <v>0</v>
      </c>
      <c r="M1140" s="6">
        <v>0.5</v>
      </c>
      <c r="N1140" s="6">
        <v>0</v>
      </c>
      <c r="O1140" s="7">
        <v>612763</v>
      </c>
      <c r="P1140" s="7">
        <v>306381.5</v>
      </c>
      <c r="Q1140" s="7">
        <v>0</v>
      </c>
      <c r="R1140" s="7">
        <v>306381.5</v>
      </c>
      <c r="S1140" s="7">
        <v>0</v>
      </c>
      <c r="T1140" s="8">
        <v>306381.5</v>
      </c>
      <c r="U1140" s="8">
        <v>0</v>
      </c>
    </row>
    <row r="1141" spans="1:21" x14ac:dyDescent="0.25">
      <c r="A1141" s="2" t="s">
        <v>2987</v>
      </c>
      <c r="B1141" s="2" t="s">
        <v>3005</v>
      </c>
      <c r="C1141" s="2" t="s">
        <v>3006</v>
      </c>
      <c r="D1141" s="2" t="s">
        <v>3007</v>
      </c>
      <c r="E1141" s="2" t="s">
        <v>27</v>
      </c>
      <c r="F1141" s="3">
        <v>44707.024791666663</v>
      </c>
      <c r="G1141" s="4">
        <v>43665.393310185187</v>
      </c>
      <c r="H1141" s="4">
        <v>43661</v>
      </c>
      <c r="I1141" s="21">
        <f t="shared" si="17"/>
        <v>2019</v>
      </c>
      <c r="J1141" s="4">
        <v>43662</v>
      </c>
      <c r="K1141" s="5">
        <v>0.5</v>
      </c>
      <c r="L1141" s="5">
        <v>0</v>
      </c>
      <c r="M1141" s="6">
        <v>0.5</v>
      </c>
      <c r="N1141" s="6">
        <v>0</v>
      </c>
      <c r="O1141" s="7">
        <v>551637</v>
      </c>
      <c r="P1141" s="7">
        <v>275818.5</v>
      </c>
      <c r="Q1141" s="7">
        <v>0</v>
      </c>
      <c r="R1141" s="7">
        <v>275818.5</v>
      </c>
      <c r="S1141" s="7">
        <v>0</v>
      </c>
      <c r="T1141" s="8">
        <v>275818.5</v>
      </c>
      <c r="U1141" s="8">
        <v>0</v>
      </c>
    </row>
    <row r="1142" spans="1:21" x14ac:dyDescent="0.25">
      <c r="A1142" s="2" t="s">
        <v>2987</v>
      </c>
      <c r="B1142" s="2" t="s">
        <v>3008</v>
      </c>
      <c r="C1142" s="2" t="s">
        <v>3009</v>
      </c>
      <c r="D1142" s="2" t="s">
        <v>3010</v>
      </c>
      <c r="E1142" s="2" t="s">
        <v>27</v>
      </c>
      <c r="F1142" s="3">
        <v>44835.070497685185</v>
      </c>
      <c r="G1142" s="4">
        <v>43728.359201388892</v>
      </c>
      <c r="H1142" s="4">
        <v>43727</v>
      </c>
      <c r="I1142" s="21">
        <f t="shared" si="17"/>
        <v>2019</v>
      </c>
      <c r="J1142" s="4">
        <v>43727</v>
      </c>
      <c r="K1142" s="5">
        <v>0.5</v>
      </c>
      <c r="L1142" s="5">
        <v>0</v>
      </c>
      <c r="M1142" s="6">
        <v>0.5</v>
      </c>
      <c r="N1142" s="6">
        <v>0</v>
      </c>
      <c r="O1142" s="7">
        <v>551637</v>
      </c>
      <c r="P1142" s="7">
        <v>275818.5</v>
      </c>
      <c r="Q1142" s="7">
        <v>0</v>
      </c>
      <c r="R1142" s="7">
        <v>275818.5</v>
      </c>
      <c r="S1142" s="7">
        <v>0</v>
      </c>
      <c r="T1142" s="8">
        <v>275818.5</v>
      </c>
      <c r="U1142" s="8">
        <v>0</v>
      </c>
    </row>
    <row r="1143" spans="1:21" x14ac:dyDescent="0.25">
      <c r="A1143" s="2" t="s">
        <v>2987</v>
      </c>
      <c r="B1143" s="2" t="s">
        <v>3011</v>
      </c>
      <c r="C1143" s="2" t="s">
        <v>3012</v>
      </c>
      <c r="D1143" s="2" t="s">
        <v>1409</v>
      </c>
      <c r="E1143" s="2" t="s">
        <v>27</v>
      </c>
      <c r="F1143" s="3">
        <v>44707.026307870372</v>
      </c>
      <c r="G1143" s="4">
        <v>43649.451423611114</v>
      </c>
      <c r="H1143" s="4">
        <v>43647</v>
      </c>
      <c r="I1143" s="21">
        <f t="shared" si="17"/>
        <v>2019</v>
      </c>
      <c r="J1143" s="4">
        <v>43648</v>
      </c>
      <c r="K1143" s="5">
        <v>0.5</v>
      </c>
      <c r="L1143" s="5">
        <v>0</v>
      </c>
      <c r="M1143" s="6">
        <v>0.5</v>
      </c>
      <c r="N1143" s="6">
        <v>0</v>
      </c>
      <c r="O1143" s="7">
        <v>1607842</v>
      </c>
      <c r="P1143" s="7">
        <v>803921</v>
      </c>
      <c r="Q1143" s="7">
        <v>0</v>
      </c>
      <c r="R1143" s="7">
        <v>803921</v>
      </c>
      <c r="S1143" s="7">
        <v>0</v>
      </c>
      <c r="T1143" s="8">
        <v>803921</v>
      </c>
      <c r="U1143" s="8">
        <v>0</v>
      </c>
    </row>
    <row r="1144" spans="1:21" x14ac:dyDescent="0.25">
      <c r="A1144" s="2" t="s">
        <v>2987</v>
      </c>
      <c r="B1144" s="2" t="s">
        <v>3013</v>
      </c>
      <c r="C1144" s="2" t="s">
        <v>3014</v>
      </c>
      <c r="D1144" s="2" t="s">
        <v>3015</v>
      </c>
      <c r="E1144" s="2" t="s">
        <v>27</v>
      </c>
      <c r="F1144" s="3">
        <v>44646.042025462964</v>
      </c>
      <c r="G1144" s="4">
        <v>43692.468715277777</v>
      </c>
      <c r="H1144" s="4">
        <v>43691</v>
      </c>
      <c r="I1144" s="21">
        <f t="shared" si="17"/>
        <v>2019</v>
      </c>
      <c r="J1144" s="4">
        <v>43692</v>
      </c>
      <c r="K1144" s="5">
        <v>0.5</v>
      </c>
      <c r="L1144" s="5">
        <v>0</v>
      </c>
      <c r="M1144" s="6">
        <v>0.5</v>
      </c>
      <c r="N1144" s="6">
        <v>0</v>
      </c>
      <c r="O1144" s="7">
        <v>598527</v>
      </c>
      <c r="P1144" s="7">
        <v>299263.5</v>
      </c>
      <c r="Q1144" s="7">
        <v>0</v>
      </c>
      <c r="R1144" s="7">
        <v>299263.5</v>
      </c>
      <c r="S1144" s="7">
        <v>0</v>
      </c>
      <c r="T1144" s="8">
        <v>299263.5</v>
      </c>
      <c r="U1144" s="8">
        <v>0</v>
      </c>
    </row>
    <row r="1145" spans="1:21" x14ac:dyDescent="0.25">
      <c r="A1145" s="2" t="s">
        <v>2987</v>
      </c>
      <c r="B1145" s="2" t="s">
        <v>3016</v>
      </c>
      <c r="C1145" s="2" t="s">
        <v>3017</v>
      </c>
      <c r="D1145" s="2" t="s">
        <v>2352</v>
      </c>
      <c r="E1145" s="2" t="s">
        <v>27</v>
      </c>
      <c r="F1145" s="3">
        <v>45203.029814814814</v>
      </c>
      <c r="G1145" s="4">
        <v>43657.686701388891</v>
      </c>
      <c r="H1145" s="4">
        <v>43657</v>
      </c>
      <c r="I1145" s="21">
        <f t="shared" si="17"/>
        <v>2019</v>
      </c>
      <c r="J1145" s="4">
        <v>43657</v>
      </c>
      <c r="K1145" s="5">
        <v>0.5</v>
      </c>
      <c r="L1145" s="5">
        <v>0</v>
      </c>
      <c r="M1145" s="6">
        <v>0.5</v>
      </c>
      <c r="N1145" s="6">
        <v>0</v>
      </c>
      <c r="O1145" s="7">
        <v>799848</v>
      </c>
      <c r="P1145" s="7">
        <v>399924</v>
      </c>
      <c r="Q1145" s="7">
        <v>0</v>
      </c>
      <c r="R1145" s="7">
        <v>399924</v>
      </c>
      <c r="S1145" s="7">
        <v>0</v>
      </c>
      <c r="T1145" s="8">
        <v>399924</v>
      </c>
      <c r="U1145" s="8">
        <v>0</v>
      </c>
    </row>
    <row r="1146" spans="1:21" x14ac:dyDescent="0.25">
      <c r="A1146" s="2" t="s">
        <v>2987</v>
      </c>
      <c r="B1146" s="2" t="s">
        <v>3018</v>
      </c>
      <c r="C1146" s="2" t="s">
        <v>3019</v>
      </c>
      <c r="D1146" s="2" t="s">
        <v>2080</v>
      </c>
      <c r="E1146" s="2" t="s">
        <v>27</v>
      </c>
      <c r="F1146" s="3">
        <v>44835.070972222224</v>
      </c>
      <c r="G1146" s="4">
        <v>43665.312349537038</v>
      </c>
      <c r="H1146" s="4">
        <v>43663</v>
      </c>
      <c r="I1146" s="21">
        <f t="shared" si="17"/>
        <v>2019</v>
      </c>
      <c r="J1146" s="4">
        <v>43664</v>
      </c>
      <c r="K1146" s="5">
        <v>0.5</v>
      </c>
      <c r="L1146" s="5">
        <v>0</v>
      </c>
      <c r="M1146" s="6">
        <v>0.5</v>
      </c>
      <c r="N1146" s="6">
        <v>0</v>
      </c>
      <c r="O1146" s="7">
        <v>551637</v>
      </c>
      <c r="P1146" s="7">
        <v>275818.5</v>
      </c>
      <c r="Q1146" s="7">
        <v>0</v>
      </c>
      <c r="R1146" s="7">
        <v>275818.5</v>
      </c>
      <c r="S1146" s="7">
        <v>0</v>
      </c>
      <c r="T1146" s="8">
        <v>275818.5</v>
      </c>
      <c r="U1146" s="8">
        <v>0</v>
      </c>
    </row>
    <row r="1147" spans="1:21" x14ac:dyDescent="0.25">
      <c r="A1147" s="2" t="s">
        <v>2987</v>
      </c>
      <c r="B1147" s="2" t="s">
        <v>3020</v>
      </c>
      <c r="C1147" s="2" t="s">
        <v>3021</v>
      </c>
      <c r="D1147" s="2" t="s">
        <v>3022</v>
      </c>
      <c r="E1147" s="2" t="s">
        <v>27</v>
      </c>
      <c r="F1147" s="3">
        <v>44835.070034722223</v>
      </c>
      <c r="G1147" s="4">
        <v>43676.595462962963</v>
      </c>
      <c r="H1147" s="4">
        <v>43671</v>
      </c>
      <c r="I1147" s="21">
        <f t="shared" si="17"/>
        <v>2019</v>
      </c>
      <c r="J1147" s="4">
        <v>43676</v>
      </c>
      <c r="K1147" s="5">
        <v>0.5</v>
      </c>
      <c r="L1147" s="5">
        <v>0</v>
      </c>
      <c r="M1147" s="6">
        <v>0.5</v>
      </c>
      <c r="N1147" s="6">
        <v>0</v>
      </c>
      <c r="O1147" s="7">
        <v>668862</v>
      </c>
      <c r="P1147" s="7">
        <v>334431</v>
      </c>
      <c r="Q1147" s="7">
        <v>0</v>
      </c>
      <c r="R1147" s="7">
        <v>334431</v>
      </c>
      <c r="S1147" s="7">
        <v>0</v>
      </c>
      <c r="T1147" s="8">
        <v>334431</v>
      </c>
      <c r="U1147" s="8">
        <v>0</v>
      </c>
    </row>
    <row r="1148" spans="1:21" x14ac:dyDescent="0.25">
      <c r="A1148" s="2" t="s">
        <v>2987</v>
      </c>
      <c r="B1148" s="2" t="s">
        <v>3023</v>
      </c>
      <c r="C1148" s="2" t="s">
        <v>3024</v>
      </c>
      <c r="D1148" s="2" t="s">
        <v>2040</v>
      </c>
      <c r="E1148" s="2" t="s">
        <v>27</v>
      </c>
      <c r="F1148" s="3">
        <v>44835.069085648145</v>
      </c>
      <c r="G1148" s="4">
        <v>43665.317627314813</v>
      </c>
      <c r="H1148" s="4">
        <v>43664</v>
      </c>
      <c r="I1148" s="21">
        <f t="shared" si="17"/>
        <v>2019</v>
      </c>
      <c r="J1148" s="4">
        <v>43664</v>
      </c>
      <c r="K1148" s="5">
        <v>0.5</v>
      </c>
      <c r="L1148" s="5">
        <v>0</v>
      </c>
      <c r="M1148" s="6">
        <v>0.5</v>
      </c>
      <c r="N1148" s="6">
        <v>0</v>
      </c>
      <c r="O1148" s="7">
        <v>668862</v>
      </c>
      <c r="P1148" s="7">
        <v>334431</v>
      </c>
      <c r="Q1148" s="7">
        <v>0</v>
      </c>
      <c r="R1148" s="7">
        <v>334431</v>
      </c>
      <c r="S1148" s="7">
        <v>0</v>
      </c>
      <c r="T1148" s="8">
        <v>334431</v>
      </c>
      <c r="U1148" s="8">
        <v>0</v>
      </c>
    </row>
    <row r="1149" spans="1:21" x14ac:dyDescent="0.25">
      <c r="A1149" s="2" t="s">
        <v>2987</v>
      </c>
      <c r="B1149" s="2" t="s">
        <v>3025</v>
      </c>
      <c r="C1149" s="2" t="s">
        <v>3026</v>
      </c>
      <c r="D1149" s="2" t="s">
        <v>3027</v>
      </c>
      <c r="E1149" s="2" t="s">
        <v>27</v>
      </c>
      <c r="F1149" s="3">
        <v>44707.025219907409</v>
      </c>
      <c r="G1149" s="4">
        <v>43692.487500000003</v>
      </c>
      <c r="H1149" s="4">
        <v>43691</v>
      </c>
      <c r="I1149" s="21">
        <f t="shared" si="17"/>
        <v>2019</v>
      </c>
      <c r="J1149" s="4">
        <v>43692</v>
      </c>
      <c r="K1149" s="5">
        <v>0.5</v>
      </c>
      <c r="L1149" s="5">
        <v>0</v>
      </c>
      <c r="M1149" s="6">
        <v>0.5</v>
      </c>
      <c r="N1149" s="6">
        <v>0</v>
      </c>
      <c r="O1149" s="7">
        <v>2227871</v>
      </c>
      <c r="P1149" s="7">
        <v>1113935.5</v>
      </c>
      <c r="Q1149" s="7">
        <v>0</v>
      </c>
      <c r="R1149" s="7">
        <v>1113935.5</v>
      </c>
      <c r="S1149" s="7">
        <v>0</v>
      </c>
      <c r="T1149" s="8">
        <v>1113935.5</v>
      </c>
      <c r="U1149" s="8">
        <v>0</v>
      </c>
    </row>
    <row r="1150" spans="1:21" x14ac:dyDescent="0.25">
      <c r="A1150" s="2" t="s">
        <v>2987</v>
      </c>
      <c r="B1150" s="2" t="s">
        <v>3028</v>
      </c>
      <c r="C1150" s="2" t="s">
        <v>3029</v>
      </c>
      <c r="D1150" s="2" t="s">
        <v>3030</v>
      </c>
      <c r="E1150" s="2" t="s">
        <v>27</v>
      </c>
      <c r="F1150" s="3">
        <v>44902.03402777778</v>
      </c>
      <c r="G1150" s="4">
        <v>43731.425706018519</v>
      </c>
      <c r="H1150" s="4">
        <v>43726</v>
      </c>
      <c r="I1150" s="21">
        <f t="shared" si="17"/>
        <v>2019</v>
      </c>
      <c r="J1150" s="4">
        <v>43728</v>
      </c>
      <c r="K1150" s="5">
        <v>0.5</v>
      </c>
      <c r="L1150" s="5">
        <v>0</v>
      </c>
      <c r="M1150" s="6">
        <v>0.5</v>
      </c>
      <c r="N1150" s="6">
        <v>0</v>
      </c>
      <c r="O1150" s="7">
        <v>821207</v>
      </c>
      <c r="P1150" s="7">
        <v>410603.5</v>
      </c>
      <c r="Q1150" s="7">
        <v>0</v>
      </c>
      <c r="R1150" s="7">
        <v>410603.5</v>
      </c>
      <c r="S1150" s="7">
        <v>0</v>
      </c>
      <c r="T1150" s="8">
        <v>410603.5</v>
      </c>
      <c r="U1150" s="8">
        <v>0</v>
      </c>
    </row>
    <row r="1151" spans="1:21" x14ac:dyDescent="0.25">
      <c r="A1151" s="2" t="s">
        <v>2987</v>
      </c>
      <c r="B1151" s="2" t="s">
        <v>3031</v>
      </c>
      <c r="C1151" s="2" t="s">
        <v>3032</v>
      </c>
      <c r="D1151" s="2" t="s">
        <v>3033</v>
      </c>
      <c r="E1151" s="2" t="s">
        <v>27</v>
      </c>
      <c r="F1151" s="3">
        <v>45123.003796296296</v>
      </c>
      <c r="G1151" s="4">
        <v>43682.418553240743</v>
      </c>
      <c r="H1151" s="4">
        <v>43678</v>
      </c>
      <c r="I1151" s="21">
        <f t="shared" si="17"/>
        <v>2019</v>
      </c>
      <c r="J1151" s="4">
        <v>43678</v>
      </c>
      <c r="K1151" s="5">
        <v>0.5</v>
      </c>
      <c r="L1151" s="5">
        <v>0</v>
      </c>
      <c r="M1151" s="6">
        <v>0.5</v>
      </c>
      <c r="N1151" s="6">
        <v>0</v>
      </c>
      <c r="O1151" s="7">
        <v>953320</v>
      </c>
      <c r="P1151" s="7">
        <v>476660</v>
      </c>
      <c r="Q1151" s="7">
        <v>0</v>
      </c>
      <c r="R1151" s="7">
        <v>476660</v>
      </c>
      <c r="S1151" s="7">
        <v>0</v>
      </c>
      <c r="T1151" s="8">
        <v>476660</v>
      </c>
      <c r="U1151" s="8">
        <v>0</v>
      </c>
    </row>
    <row r="1152" spans="1:21" x14ac:dyDescent="0.25">
      <c r="A1152" s="2" t="s">
        <v>2987</v>
      </c>
      <c r="B1152" s="2" t="s">
        <v>3034</v>
      </c>
      <c r="C1152" s="2" t="s">
        <v>3035</v>
      </c>
      <c r="D1152" s="2" t="s">
        <v>3036</v>
      </c>
      <c r="E1152" s="2" t="s">
        <v>27</v>
      </c>
      <c r="F1152" s="3">
        <v>45203.027407407404</v>
      </c>
      <c r="G1152" s="4">
        <v>43657.69358796296</v>
      </c>
      <c r="H1152" s="4">
        <v>43657</v>
      </c>
      <c r="I1152" s="21">
        <f t="shared" si="17"/>
        <v>2019</v>
      </c>
      <c r="J1152" s="4">
        <v>43657</v>
      </c>
      <c r="K1152" s="5">
        <v>0.5</v>
      </c>
      <c r="L1152" s="5">
        <v>0</v>
      </c>
      <c r="M1152" s="6">
        <v>0.5</v>
      </c>
      <c r="N1152" s="6">
        <v>0</v>
      </c>
      <c r="O1152" s="7">
        <v>943060</v>
      </c>
      <c r="P1152" s="7">
        <v>471530</v>
      </c>
      <c r="Q1152" s="7">
        <v>0</v>
      </c>
      <c r="R1152" s="7">
        <v>471530</v>
      </c>
      <c r="S1152" s="7">
        <v>0</v>
      </c>
      <c r="T1152" s="8">
        <v>471530</v>
      </c>
      <c r="U1152" s="8">
        <v>0</v>
      </c>
    </row>
    <row r="1153" spans="1:21" x14ac:dyDescent="0.25">
      <c r="A1153" s="2" t="s">
        <v>2987</v>
      </c>
      <c r="B1153" s="2" t="s">
        <v>3037</v>
      </c>
      <c r="C1153" s="2" t="s">
        <v>3038</v>
      </c>
      <c r="D1153" s="2" t="s">
        <v>1696</v>
      </c>
      <c r="E1153" s="2" t="s">
        <v>27</v>
      </c>
      <c r="F1153" s="3">
        <v>45244.996932870374</v>
      </c>
      <c r="G1153" s="4">
        <v>43763.485659722224</v>
      </c>
      <c r="H1153" s="4">
        <v>43759</v>
      </c>
      <c r="I1153" s="21">
        <f t="shared" si="17"/>
        <v>2019</v>
      </c>
      <c r="J1153" s="4">
        <v>43762</v>
      </c>
      <c r="K1153" s="5">
        <v>0.5</v>
      </c>
      <c r="L1153" s="5">
        <v>0</v>
      </c>
      <c r="M1153" s="6">
        <v>0.5</v>
      </c>
      <c r="N1153" s="6">
        <v>0</v>
      </c>
      <c r="O1153" s="7">
        <v>1232516</v>
      </c>
      <c r="P1153" s="7">
        <v>616258</v>
      </c>
      <c r="Q1153" s="7">
        <v>0</v>
      </c>
      <c r="R1153" s="7">
        <v>616258</v>
      </c>
      <c r="S1153" s="7">
        <v>0</v>
      </c>
      <c r="T1153" s="8">
        <v>616258</v>
      </c>
      <c r="U1153" s="8">
        <v>0</v>
      </c>
    </row>
    <row r="1154" spans="1:21" x14ac:dyDescent="0.25">
      <c r="A1154" s="2" t="s">
        <v>2987</v>
      </c>
      <c r="B1154" s="2" t="s">
        <v>3039</v>
      </c>
      <c r="C1154" s="2" t="s">
        <v>3040</v>
      </c>
      <c r="D1154" s="2" t="s">
        <v>3041</v>
      </c>
      <c r="E1154" s="2" t="s">
        <v>27</v>
      </c>
      <c r="F1154" s="3">
        <v>45276.035405092596</v>
      </c>
      <c r="G1154" s="4">
        <v>43706.5934375</v>
      </c>
      <c r="H1154" s="4">
        <v>43706</v>
      </c>
      <c r="I1154" s="21">
        <f t="shared" si="17"/>
        <v>2019</v>
      </c>
      <c r="J1154" s="4">
        <v>43706</v>
      </c>
      <c r="K1154" s="5">
        <v>0.5</v>
      </c>
      <c r="L1154" s="5">
        <v>0</v>
      </c>
      <c r="M1154" s="6">
        <v>0.5</v>
      </c>
      <c r="N1154" s="6">
        <v>0</v>
      </c>
      <c r="O1154" s="7">
        <v>2129758</v>
      </c>
      <c r="P1154" s="7">
        <v>1064879</v>
      </c>
      <c r="Q1154" s="7">
        <v>0</v>
      </c>
      <c r="R1154" s="7">
        <v>1064879</v>
      </c>
      <c r="S1154" s="7">
        <v>0</v>
      </c>
      <c r="T1154" s="8">
        <v>1064879</v>
      </c>
      <c r="U1154" s="8">
        <v>0</v>
      </c>
    </row>
    <row r="1155" spans="1:21" x14ac:dyDescent="0.25">
      <c r="A1155" s="2" t="s">
        <v>2987</v>
      </c>
      <c r="B1155" s="2" t="s">
        <v>3042</v>
      </c>
      <c r="C1155" s="2" t="s">
        <v>3043</v>
      </c>
      <c r="D1155" s="2" t="s">
        <v>2126</v>
      </c>
      <c r="E1155" s="2" t="s">
        <v>27</v>
      </c>
      <c r="F1155" s="3">
        <v>45123.009791666664</v>
      </c>
      <c r="G1155" s="4">
        <v>43704.492372685185</v>
      </c>
      <c r="H1155" s="4">
        <v>43703</v>
      </c>
      <c r="I1155" s="21">
        <f t="shared" ref="I1155:I1218" si="18">YEAR(J1155)</f>
        <v>2019</v>
      </c>
      <c r="J1155" s="4">
        <v>43704</v>
      </c>
      <c r="K1155" s="5">
        <v>0.5</v>
      </c>
      <c r="L1155" s="5">
        <v>0</v>
      </c>
      <c r="M1155" s="6">
        <v>0.5</v>
      </c>
      <c r="N1155" s="6">
        <v>0</v>
      </c>
      <c r="O1155" s="7">
        <v>1195951</v>
      </c>
      <c r="P1155" s="7">
        <v>597975.5</v>
      </c>
      <c r="Q1155" s="7">
        <v>0</v>
      </c>
      <c r="R1155" s="7">
        <v>597975.5</v>
      </c>
      <c r="S1155" s="7">
        <v>0</v>
      </c>
      <c r="T1155" s="8">
        <v>597975.5</v>
      </c>
      <c r="U1155" s="8">
        <v>0</v>
      </c>
    </row>
    <row r="1156" spans="1:21" x14ac:dyDescent="0.25">
      <c r="A1156" s="2" t="s">
        <v>2987</v>
      </c>
      <c r="B1156" s="2" t="s">
        <v>3044</v>
      </c>
      <c r="C1156" s="2" t="s">
        <v>3045</v>
      </c>
      <c r="D1156" s="2" t="s">
        <v>2672</v>
      </c>
      <c r="E1156" s="2" t="s">
        <v>27</v>
      </c>
      <c r="F1156" s="3">
        <v>44433.463159722225</v>
      </c>
      <c r="G1156" s="4">
        <v>45139.72388888889</v>
      </c>
      <c r="H1156" s="4">
        <v>43727</v>
      </c>
      <c r="I1156" s="21">
        <f t="shared" si="18"/>
        <v>2019</v>
      </c>
      <c r="J1156" s="4">
        <v>43727</v>
      </c>
      <c r="K1156" s="5">
        <v>0.5</v>
      </c>
      <c r="L1156" s="5">
        <v>0</v>
      </c>
      <c r="M1156" s="6">
        <v>0.5</v>
      </c>
      <c r="N1156" s="6">
        <v>0</v>
      </c>
      <c r="O1156" s="7">
        <v>577442</v>
      </c>
      <c r="P1156" s="7">
        <v>288721</v>
      </c>
      <c r="Q1156" s="7">
        <v>0</v>
      </c>
      <c r="R1156" s="7">
        <v>288721</v>
      </c>
      <c r="S1156" s="7">
        <v>0</v>
      </c>
      <c r="T1156" s="8">
        <v>288721</v>
      </c>
      <c r="U1156" s="8">
        <v>0</v>
      </c>
    </row>
    <row r="1157" spans="1:21" x14ac:dyDescent="0.25">
      <c r="A1157" s="2" t="s">
        <v>2987</v>
      </c>
      <c r="B1157" s="2" t="s">
        <v>3046</v>
      </c>
      <c r="C1157" s="2" t="s">
        <v>3047</v>
      </c>
      <c r="D1157" s="2" t="s">
        <v>2509</v>
      </c>
      <c r="E1157" s="2" t="s">
        <v>27</v>
      </c>
      <c r="F1157" s="3">
        <v>44646.039537037039</v>
      </c>
      <c r="G1157" s="4">
        <v>43780.432083333333</v>
      </c>
      <c r="H1157" s="4">
        <v>43774</v>
      </c>
      <c r="I1157" s="21">
        <f t="shared" si="18"/>
        <v>2019</v>
      </c>
      <c r="J1157" s="4">
        <v>43776</v>
      </c>
      <c r="K1157" s="5">
        <v>0.5</v>
      </c>
      <c r="L1157" s="5">
        <v>0</v>
      </c>
      <c r="M1157" s="6">
        <v>0.5</v>
      </c>
      <c r="N1157" s="6">
        <v>0</v>
      </c>
      <c r="O1157" s="7">
        <v>551637</v>
      </c>
      <c r="P1157" s="7">
        <v>275818.5</v>
      </c>
      <c r="Q1157" s="7">
        <v>0</v>
      </c>
      <c r="R1157" s="7">
        <v>275818.5</v>
      </c>
      <c r="S1157" s="7">
        <v>0</v>
      </c>
      <c r="T1157" s="8">
        <v>275818.5</v>
      </c>
      <c r="U1157" s="8">
        <v>0</v>
      </c>
    </row>
    <row r="1158" spans="1:21" x14ac:dyDescent="0.25">
      <c r="A1158" s="2" t="s">
        <v>2987</v>
      </c>
      <c r="B1158" s="2" t="s">
        <v>3048</v>
      </c>
      <c r="C1158" s="2" t="s">
        <v>3049</v>
      </c>
      <c r="D1158" s="2" t="s">
        <v>2504</v>
      </c>
      <c r="E1158" s="2" t="s">
        <v>27</v>
      </c>
      <c r="F1158" s="3">
        <v>44835.072557870371</v>
      </c>
      <c r="G1158" s="4">
        <v>43780.443298611113</v>
      </c>
      <c r="H1158" s="4">
        <v>43774</v>
      </c>
      <c r="I1158" s="21">
        <f t="shared" si="18"/>
        <v>2019</v>
      </c>
      <c r="J1158" s="4">
        <v>43776</v>
      </c>
      <c r="K1158" s="5">
        <v>0.5</v>
      </c>
      <c r="L1158" s="5">
        <v>0</v>
      </c>
      <c r="M1158" s="6">
        <v>0.5</v>
      </c>
      <c r="N1158" s="6">
        <v>0</v>
      </c>
      <c r="O1158" s="7">
        <v>575082</v>
      </c>
      <c r="P1158" s="7">
        <v>287541</v>
      </c>
      <c r="Q1158" s="7">
        <v>0</v>
      </c>
      <c r="R1158" s="7">
        <v>287541</v>
      </c>
      <c r="S1158" s="7">
        <v>0</v>
      </c>
      <c r="T1158" s="8">
        <v>287541</v>
      </c>
      <c r="U1158" s="8">
        <v>0</v>
      </c>
    </row>
    <row r="1159" spans="1:21" x14ac:dyDescent="0.25">
      <c r="A1159" s="2" t="s">
        <v>2987</v>
      </c>
      <c r="B1159" s="2" t="s">
        <v>3050</v>
      </c>
      <c r="C1159" s="2" t="s">
        <v>3051</v>
      </c>
      <c r="D1159" s="2" t="s">
        <v>1514</v>
      </c>
      <c r="E1159" s="2" t="s">
        <v>27</v>
      </c>
      <c r="F1159" s="3">
        <v>44835.069560185184</v>
      </c>
      <c r="G1159" s="4">
        <v>43782.444930555554</v>
      </c>
      <c r="H1159" s="4">
        <v>43781</v>
      </c>
      <c r="I1159" s="21">
        <f t="shared" si="18"/>
        <v>2019</v>
      </c>
      <c r="J1159" s="4">
        <v>43781</v>
      </c>
      <c r="K1159" s="5">
        <v>0.5</v>
      </c>
      <c r="L1159" s="5">
        <v>0</v>
      </c>
      <c r="M1159" s="6">
        <v>0.5</v>
      </c>
      <c r="N1159" s="6">
        <v>0</v>
      </c>
      <c r="O1159" s="7">
        <v>2774970</v>
      </c>
      <c r="P1159" s="7">
        <v>1387485</v>
      </c>
      <c r="Q1159" s="7">
        <v>0</v>
      </c>
      <c r="R1159" s="7">
        <v>1387485</v>
      </c>
      <c r="S1159" s="7">
        <v>0</v>
      </c>
      <c r="T1159" s="8">
        <v>1387485</v>
      </c>
      <c r="U1159" s="8">
        <v>0</v>
      </c>
    </row>
    <row r="1160" spans="1:21" x14ac:dyDescent="0.25">
      <c r="A1160" s="2" t="s">
        <v>2987</v>
      </c>
      <c r="B1160" s="2" t="s">
        <v>3052</v>
      </c>
      <c r="C1160" s="2" t="s">
        <v>3053</v>
      </c>
      <c r="D1160" s="2" t="s">
        <v>1790</v>
      </c>
      <c r="E1160" s="2" t="s">
        <v>27</v>
      </c>
      <c r="F1160" s="3">
        <v>44342.041655092595</v>
      </c>
      <c r="G1160" s="4">
        <v>43780.457326388889</v>
      </c>
      <c r="H1160" s="4">
        <v>43774</v>
      </c>
      <c r="I1160" s="21">
        <f t="shared" si="18"/>
        <v>2019</v>
      </c>
      <c r="J1160" s="4">
        <v>43776</v>
      </c>
      <c r="K1160" s="5">
        <v>0.5</v>
      </c>
      <c r="L1160" s="5">
        <v>0</v>
      </c>
      <c r="M1160" s="6">
        <v>0.5</v>
      </c>
      <c r="N1160" s="6">
        <v>0</v>
      </c>
      <c r="O1160" s="7">
        <v>619846</v>
      </c>
      <c r="P1160" s="7">
        <v>309923</v>
      </c>
      <c r="Q1160" s="7">
        <v>0</v>
      </c>
      <c r="R1160" s="7">
        <v>309923</v>
      </c>
      <c r="S1160" s="7">
        <v>0</v>
      </c>
      <c r="T1160" s="8">
        <v>309923</v>
      </c>
      <c r="U1160" s="8">
        <v>0</v>
      </c>
    </row>
    <row r="1161" spans="1:21" x14ac:dyDescent="0.25">
      <c r="A1161" s="2" t="s">
        <v>2987</v>
      </c>
      <c r="B1161" s="2" t="s">
        <v>3054</v>
      </c>
      <c r="C1161" s="2" t="s">
        <v>3055</v>
      </c>
      <c r="D1161" s="2" t="s">
        <v>2524</v>
      </c>
      <c r="E1161" s="2" t="s">
        <v>27</v>
      </c>
      <c r="F1161" s="3">
        <v>44646.040706018517</v>
      </c>
      <c r="G1161" s="4">
        <v>43796.430219907408</v>
      </c>
      <c r="H1161" s="4">
        <v>43795</v>
      </c>
      <c r="I1161" s="21">
        <f t="shared" si="18"/>
        <v>2019</v>
      </c>
      <c r="J1161" s="4">
        <v>43796</v>
      </c>
      <c r="K1161" s="5">
        <v>0.5</v>
      </c>
      <c r="L1161" s="5">
        <v>0</v>
      </c>
      <c r="M1161" s="6">
        <v>0.5</v>
      </c>
      <c r="N1161" s="6">
        <v>0</v>
      </c>
      <c r="O1161" s="7">
        <v>579802</v>
      </c>
      <c r="P1161" s="7">
        <v>289901</v>
      </c>
      <c r="Q1161" s="7">
        <v>0</v>
      </c>
      <c r="R1161" s="7">
        <v>289901</v>
      </c>
      <c r="S1161" s="7">
        <v>0</v>
      </c>
      <c r="T1161" s="8">
        <v>289901</v>
      </c>
      <c r="U1161" s="8">
        <v>0</v>
      </c>
    </row>
    <row r="1162" spans="1:21" x14ac:dyDescent="0.25">
      <c r="A1162" s="2" t="s">
        <v>2987</v>
      </c>
      <c r="B1162" s="2" t="s">
        <v>3056</v>
      </c>
      <c r="C1162" s="2" t="s">
        <v>3057</v>
      </c>
      <c r="D1162" s="2" t="s">
        <v>2152</v>
      </c>
      <c r="E1162" s="2" t="s">
        <v>27</v>
      </c>
      <c r="F1162" s="3">
        <v>45203.023402777777</v>
      </c>
      <c r="G1162" s="4">
        <v>43781.667199074072</v>
      </c>
      <c r="H1162" s="4">
        <v>43774</v>
      </c>
      <c r="I1162" s="21">
        <f t="shared" si="18"/>
        <v>2019</v>
      </c>
      <c r="J1162" s="4">
        <v>43780</v>
      </c>
      <c r="K1162" s="5">
        <v>0.5</v>
      </c>
      <c r="L1162" s="5">
        <v>0</v>
      </c>
      <c r="M1162" s="6">
        <v>0.5</v>
      </c>
      <c r="N1162" s="6">
        <v>0</v>
      </c>
      <c r="O1162" s="7">
        <v>2321233</v>
      </c>
      <c r="P1162" s="7">
        <v>1160616.5</v>
      </c>
      <c r="Q1162" s="7">
        <v>0</v>
      </c>
      <c r="R1162" s="7">
        <v>1160616.5</v>
      </c>
      <c r="S1162" s="7">
        <v>0</v>
      </c>
      <c r="T1162" s="8">
        <v>1160616.5</v>
      </c>
      <c r="U1162" s="8">
        <v>0</v>
      </c>
    </row>
    <row r="1163" spans="1:21" x14ac:dyDescent="0.25">
      <c r="A1163" s="2" t="s">
        <v>2987</v>
      </c>
      <c r="B1163" s="2" t="s">
        <v>3058</v>
      </c>
      <c r="C1163" s="2" t="s">
        <v>3059</v>
      </c>
      <c r="D1163" s="2" t="s">
        <v>3060</v>
      </c>
      <c r="E1163" s="2" t="s">
        <v>27</v>
      </c>
      <c r="F1163" s="3">
        <v>45457.031284722223</v>
      </c>
      <c r="G1163" s="4">
        <v>43781.667534722219</v>
      </c>
      <c r="H1163" s="4">
        <v>43774</v>
      </c>
      <c r="I1163" s="21">
        <f t="shared" si="18"/>
        <v>2019</v>
      </c>
      <c r="J1163" s="4">
        <v>43780</v>
      </c>
      <c r="K1163" s="5">
        <v>0.5</v>
      </c>
      <c r="L1163" s="5">
        <v>0</v>
      </c>
      <c r="M1163" s="6">
        <v>0.5</v>
      </c>
      <c r="N1163" s="6">
        <v>0</v>
      </c>
      <c r="O1163" s="7">
        <v>2668596</v>
      </c>
      <c r="P1163" s="7">
        <v>1334298</v>
      </c>
      <c r="Q1163" s="7">
        <v>0</v>
      </c>
      <c r="R1163" s="7">
        <v>1334298</v>
      </c>
      <c r="S1163" s="7">
        <v>0</v>
      </c>
      <c r="T1163" s="8">
        <v>1334298</v>
      </c>
      <c r="U1163" s="8">
        <v>0</v>
      </c>
    </row>
    <row r="1164" spans="1:21" x14ac:dyDescent="0.25">
      <c r="A1164" s="2" t="s">
        <v>2987</v>
      </c>
      <c r="B1164" s="2" t="s">
        <v>3061</v>
      </c>
      <c r="C1164" s="2" t="s">
        <v>3062</v>
      </c>
      <c r="D1164" s="2" t="s">
        <v>2164</v>
      </c>
      <c r="E1164" s="2" t="s">
        <v>27</v>
      </c>
      <c r="F1164" s="3">
        <v>45123.010567129626</v>
      </c>
      <c r="G1164" s="4">
        <v>43782.54277777778</v>
      </c>
      <c r="H1164" s="4">
        <v>43780</v>
      </c>
      <c r="I1164" s="21">
        <f t="shared" si="18"/>
        <v>2019</v>
      </c>
      <c r="J1164" s="4">
        <v>43782</v>
      </c>
      <c r="K1164" s="5">
        <v>0.5</v>
      </c>
      <c r="L1164" s="5">
        <v>0</v>
      </c>
      <c r="M1164" s="6">
        <v>0.5</v>
      </c>
      <c r="N1164" s="6">
        <v>0</v>
      </c>
      <c r="O1164" s="7">
        <v>928744</v>
      </c>
      <c r="P1164" s="7">
        <v>464372</v>
      </c>
      <c r="Q1164" s="7">
        <v>0</v>
      </c>
      <c r="R1164" s="7">
        <v>464372</v>
      </c>
      <c r="S1164" s="7">
        <v>0</v>
      </c>
      <c r="T1164" s="8">
        <v>464372</v>
      </c>
      <c r="U1164" s="8">
        <v>0</v>
      </c>
    </row>
    <row r="1165" spans="1:21" x14ac:dyDescent="0.25">
      <c r="A1165" s="2" t="s">
        <v>2987</v>
      </c>
      <c r="B1165" s="2" t="s">
        <v>3063</v>
      </c>
      <c r="C1165" s="2" t="s">
        <v>3064</v>
      </c>
      <c r="D1165" s="2" t="s">
        <v>3065</v>
      </c>
      <c r="E1165" s="2" t="s">
        <v>27</v>
      </c>
      <c r="F1165" s="3">
        <v>45203.025439814817</v>
      </c>
      <c r="G1165" s="4">
        <v>43768.577106481483</v>
      </c>
      <c r="H1165" s="4">
        <v>43762</v>
      </c>
      <c r="I1165" s="21">
        <f t="shared" si="18"/>
        <v>2019</v>
      </c>
      <c r="J1165" s="4">
        <v>43767</v>
      </c>
      <c r="K1165" s="5">
        <v>0.5</v>
      </c>
      <c r="L1165" s="5">
        <v>0</v>
      </c>
      <c r="M1165" s="6">
        <v>0.5</v>
      </c>
      <c r="N1165" s="6">
        <v>0</v>
      </c>
      <c r="O1165" s="7">
        <v>1292812</v>
      </c>
      <c r="P1165" s="7">
        <v>646406</v>
      </c>
      <c r="Q1165" s="7">
        <v>0</v>
      </c>
      <c r="R1165" s="7">
        <v>646406</v>
      </c>
      <c r="S1165" s="7">
        <v>0</v>
      </c>
      <c r="T1165" s="8">
        <v>646406</v>
      </c>
      <c r="U1165" s="8">
        <v>0</v>
      </c>
    </row>
    <row r="1166" spans="1:21" x14ac:dyDescent="0.25">
      <c r="A1166" s="2" t="s">
        <v>2987</v>
      </c>
      <c r="B1166" s="2" t="s">
        <v>3066</v>
      </c>
      <c r="C1166" s="2" t="s">
        <v>3067</v>
      </c>
      <c r="D1166" s="2" t="s">
        <v>1339</v>
      </c>
      <c r="E1166" s="2" t="s">
        <v>27</v>
      </c>
      <c r="F1166" s="3">
        <v>44902.039537037039</v>
      </c>
      <c r="G1166" s="4">
        <v>43780.450011574074</v>
      </c>
      <c r="H1166" s="4">
        <v>43776</v>
      </c>
      <c r="I1166" s="21">
        <f t="shared" si="18"/>
        <v>2019</v>
      </c>
      <c r="J1166" s="4">
        <v>43780</v>
      </c>
      <c r="K1166" s="5">
        <v>0.5</v>
      </c>
      <c r="L1166" s="5">
        <v>0</v>
      </c>
      <c r="M1166" s="6">
        <v>0.5</v>
      </c>
      <c r="N1166" s="6">
        <v>0</v>
      </c>
      <c r="O1166" s="7">
        <v>1227560</v>
      </c>
      <c r="P1166" s="7">
        <v>613780</v>
      </c>
      <c r="Q1166" s="7">
        <v>0</v>
      </c>
      <c r="R1166" s="7">
        <v>613780</v>
      </c>
      <c r="S1166" s="7">
        <v>0</v>
      </c>
      <c r="T1166" s="8">
        <v>613780</v>
      </c>
      <c r="U1166" s="8">
        <v>0</v>
      </c>
    </row>
    <row r="1167" spans="1:21" x14ac:dyDescent="0.25">
      <c r="A1167" s="2" t="s">
        <v>2987</v>
      </c>
      <c r="B1167" s="2" t="s">
        <v>3068</v>
      </c>
      <c r="C1167" s="2" t="s">
        <v>3069</v>
      </c>
      <c r="D1167" s="2" t="s">
        <v>3070</v>
      </c>
      <c r="E1167" s="2" t="s">
        <v>27</v>
      </c>
      <c r="F1167" s="3">
        <v>45123.009398148148</v>
      </c>
      <c r="G1167" s="4">
        <v>43781.666203703702</v>
      </c>
      <c r="H1167" s="4">
        <v>43768</v>
      </c>
      <c r="I1167" s="21">
        <f t="shared" si="18"/>
        <v>2019</v>
      </c>
      <c r="J1167" s="4">
        <v>43780</v>
      </c>
      <c r="K1167" s="5">
        <v>0.5</v>
      </c>
      <c r="L1167" s="5">
        <v>0</v>
      </c>
      <c r="M1167" s="6">
        <v>0.5</v>
      </c>
      <c r="N1167" s="6">
        <v>0</v>
      </c>
      <c r="O1167" s="7">
        <v>366470</v>
      </c>
      <c r="P1167" s="7">
        <v>183235</v>
      </c>
      <c r="Q1167" s="7">
        <v>0</v>
      </c>
      <c r="R1167" s="7">
        <v>183235</v>
      </c>
      <c r="S1167" s="7">
        <v>0</v>
      </c>
      <c r="T1167" s="8">
        <v>183235</v>
      </c>
      <c r="U1167" s="8">
        <v>0</v>
      </c>
    </row>
    <row r="1168" spans="1:21" x14ac:dyDescent="0.25">
      <c r="A1168" s="2" t="s">
        <v>2987</v>
      </c>
      <c r="B1168" s="2" t="s">
        <v>3071</v>
      </c>
      <c r="C1168" s="2" t="s">
        <v>3072</v>
      </c>
      <c r="D1168" s="2" t="s">
        <v>1144</v>
      </c>
      <c r="E1168" s="2" t="s">
        <v>27</v>
      </c>
      <c r="F1168" s="3">
        <v>44902.040046296293</v>
      </c>
      <c r="G1168" s="4">
        <v>43781.670254629629</v>
      </c>
      <c r="H1168" s="4">
        <v>43768</v>
      </c>
      <c r="I1168" s="21">
        <f t="shared" si="18"/>
        <v>2019</v>
      </c>
      <c r="J1168" s="4">
        <v>43780</v>
      </c>
      <c r="K1168" s="5">
        <v>0.5</v>
      </c>
      <c r="L1168" s="5">
        <v>0</v>
      </c>
      <c r="M1168" s="6">
        <v>0.5</v>
      </c>
      <c r="N1168" s="6">
        <v>0</v>
      </c>
      <c r="O1168" s="7">
        <v>586722</v>
      </c>
      <c r="P1168" s="7">
        <v>293361</v>
      </c>
      <c r="Q1168" s="7">
        <v>0</v>
      </c>
      <c r="R1168" s="7">
        <v>293361</v>
      </c>
      <c r="S1168" s="7">
        <v>0</v>
      </c>
      <c r="T1168" s="8">
        <v>293361</v>
      </c>
      <c r="U1168" s="8">
        <v>0</v>
      </c>
    </row>
    <row r="1169" spans="1:21" x14ac:dyDescent="0.25">
      <c r="A1169" s="2" t="s">
        <v>2987</v>
      </c>
      <c r="B1169" s="2" t="s">
        <v>3073</v>
      </c>
      <c r="C1169" s="2" t="s">
        <v>3074</v>
      </c>
      <c r="D1169" s="2" t="s">
        <v>3075</v>
      </c>
      <c r="E1169" s="2" t="s">
        <v>27</v>
      </c>
      <c r="F1169" s="3">
        <v>45203.025057870371</v>
      </c>
      <c r="G1169" s="4">
        <v>43770.345127314817</v>
      </c>
      <c r="H1169" s="4">
        <v>43768</v>
      </c>
      <c r="I1169" s="21">
        <f t="shared" si="18"/>
        <v>2019</v>
      </c>
      <c r="J1169" s="4">
        <v>43769</v>
      </c>
      <c r="K1169" s="5">
        <v>0.5</v>
      </c>
      <c r="L1169" s="5">
        <v>0</v>
      </c>
      <c r="M1169" s="6">
        <v>0.5</v>
      </c>
      <c r="N1169" s="6">
        <v>0</v>
      </c>
      <c r="O1169" s="7">
        <v>2965138</v>
      </c>
      <c r="P1169" s="7">
        <v>1482569</v>
      </c>
      <c r="Q1169" s="7">
        <v>0</v>
      </c>
      <c r="R1169" s="7">
        <v>1482569</v>
      </c>
      <c r="S1169" s="7">
        <v>0</v>
      </c>
      <c r="T1169" s="8">
        <v>1482569</v>
      </c>
      <c r="U1169" s="8">
        <v>0</v>
      </c>
    </row>
    <row r="1170" spans="1:21" x14ac:dyDescent="0.25">
      <c r="A1170" s="2" t="s">
        <v>2987</v>
      </c>
      <c r="B1170" s="2" t="s">
        <v>3076</v>
      </c>
      <c r="C1170" s="2" t="s">
        <v>3077</v>
      </c>
      <c r="D1170" s="2" t="s">
        <v>3078</v>
      </c>
      <c r="E1170" s="2" t="s">
        <v>27</v>
      </c>
      <c r="F1170" s="3">
        <v>44534.010567129626</v>
      </c>
      <c r="G1170" s="4">
        <v>43782.546840277777</v>
      </c>
      <c r="H1170" s="4">
        <v>43780</v>
      </c>
      <c r="I1170" s="21">
        <f t="shared" si="18"/>
        <v>2019</v>
      </c>
      <c r="J1170" s="4">
        <v>43782</v>
      </c>
      <c r="K1170" s="5">
        <v>0.5</v>
      </c>
      <c r="L1170" s="5">
        <v>0</v>
      </c>
      <c r="M1170" s="6">
        <v>0.5</v>
      </c>
      <c r="N1170" s="6">
        <v>0</v>
      </c>
      <c r="O1170" s="7">
        <v>913512</v>
      </c>
      <c r="P1170" s="7">
        <v>456756</v>
      </c>
      <c r="Q1170" s="7">
        <v>0</v>
      </c>
      <c r="R1170" s="7">
        <v>456756</v>
      </c>
      <c r="S1170" s="7">
        <v>0</v>
      </c>
      <c r="T1170" s="8">
        <v>456756</v>
      </c>
      <c r="U1170" s="8">
        <v>0</v>
      </c>
    </row>
    <row r="1171" spans="1:21" x14ac:dyDescent="0.25">
      <c r="A1171" s="2" t="s">
        <v>2987</v>
      </c>
      <c r="B1171" s="2" t="s">
        <v>3079</v>
      </c>
      <c r="C1171" s="2" t="s">
        <v>3080</v>
      </c>
      <c r="D1171" s="2" t="s">
        <v>2370</v>
      </c>
      <c r="E1171" s="2" t="s">
        <v>27</v>
      </c>
      <c r="F1171" s="3">
        <v>45203.027025462965</v>
      </c>
      <c r="G1171" s="4">
        <v>43777.370821759258</v>
      </c>
      <c r="H1171" s="4">
        <v>43776</v>
      </c>
      <c r="I1171" s="21">
        <f t="shared" si="18"/>
        <v>2019</v>
      </c>
      <c r="J1171" s="4">
        <v>43777</v>
      </c>
      <c r="K1171" s="5">
        <v>0.5</v>
      </c>
      <c r="L1171" s="5">
        <v>0</v>
      </c>
      <c r="M1171" s="6">
        <v>0.5</v>
      </c>
      <c r="N1171" s="6">
        <v>0</v>
      </c>
      <c r="O1171" s="7">
        <v>476846</v>
      </c>
      <c r="P1171" s="7">
        <v>238423</v>
      </c>
      <c r="Q1171" s="7">
        <v>0</v>
      </c>
      <c r="R1171" s="7">
        <v>238423</v>
      </c>
      <c r="S1171" s="7">
        <v>0</v>
      </c>
      <c r="T1171" s="8">
        <v>238423</v>
      </c>
      <c r="U1171" s="8">
        <v>0</v>
      </c>
    </row>
    <row r="1172" spans="1:21" x14ac:dyDescent="0.25">
      <c r="A1172" s="2" t="s">
        <v>2987</v>
      </c>
      <c r="B1172" s="2" t="s">
        <v>3081</v>
      </c>
      <c r="C1172" s="2" t="s">
        <v>3082</v>
      </c>
      <c r="D1172" s="2" t="s">
        <v>3083</v>
      </c>
      <c r="E1172" s="2" t="s">
        <v>27</v>
      </c>
      <c r="F1172" s="3">
        <v>45203.027858796297</v>
      </c>
      <c r="G1172" s="4">
        <v>43782.551527777781</v>
      </c>
      <c r="H1172" s="4">
        <v>43780</v>
      </c>
      <c r="I1172" s="21">
        <f t="shared" si="18"/>
        <v>2019</v>
      </c>
      <c r="J1172" s="4">
        <v>43782</v>
      </c>
      <c r="K1172" s="5">
        <v>0.5</v>
      </c>
      <c r="L1172" s="5">
        <v>0</v>
      </c>
      <c r="M1172" s="6">
        <v>0.5</v>
      </c>
      <c r="N1172" s="6">
        <v>0</v>
      </c>
      <c r="O1172" s="7">
        <v>524788</v>
      </c>
      <c r="P1172" s="7">
        <v>262394</v>
      </c>
      <c r="Q1172" s="7">
        <v>0</v>
      </c>
      <c r="R1172" s="7">
        <v>262394</v>
      </c>
      <c r="S1172" s="7">
        <v>0</v>
      </c>
      <c r="T1172" s="8">
        <v>262394</v>
      </c>
      <c r="U1172" s="8">
        <v>0</v>
      </c>
    </row>
    <row r="1173" spans="1:21" x14ac:dyDescent="0.25">
      <c r="A1173" s="2" t="s">
        <v>2987</v>
      </c>
      <c r="B1173" s="2" t="s">
        <v>3084</v>
      </c>
      <c r="C1173" s="2" t="s">
        <v>3085</v>
      </c>
      <c r="D1173" s="2" t="s">
        <v>3086</v>
      </c>
      <c r="E1173" s="2" t="s">
        <v>27</v>
      </c>
      <c r="F1173" s="3">
        <v>45203.023865740739</v>
      </c>
      <c r="G1173" s="4">
        <v>43788.515879629631</v>
      </c>
      <c r="H1173" s="4">
        <v>43787</v>
      </c>
      <c r="I1173" s="21">
        <f t="shared" si="18"/>
        <v>2019</v>
      </c>
      <c r="J1173" s="4">
        <v>43788</v>
      </c>
      <c r="K1173" s="5">
        <v>0.5</v>
      </c>
      <c r="L1173" s="5">
        <v>0</v>
      </c>
      <c r="M1173" s="6">
        <v>0.5</v>
      </c>
      <c r="N1173" s="6">
        <v>0</v>
      </c>
      <c r="O1173" s="7">
        <v>778942</v>
      </c>
      <c r="P1173" s="7">
        <v>389471</v>
      </c>
      <c r="Q1173" s="7">
        <v>0</v>
      </c>
      <c r="R1173" s="7">
        <v>389471</v>
      </c>
      <c r="S1173" s="7">
        <v>0</v>
      </c>
      <c r="T1173" s="8">
        <v>389471</v>
      </c>
      <c r="U1173" s="8">
        <v>0</v>
      </c>
    </row>
    <row r="1174" spans="1:21" x14ac:dyDescent="0.25">
      <c r="A1174" s="2" t="s">
        <v>2987</v>
      </c>
      <c r="B1174" s="2" t="s">
        <v>3087</v>
      </c>
      <c r="C1174" s="2" t="s">
        <v>3088</v>
      </c>
      <c r="D1174" s="2" t="s">
        <v>1702</v>
      </c>
      <c r="E1174" s="2" t="s">
        <v>27</v>
      </c>
      <c r="F1174" s="3">
        <v>45276.034953703704</v>
      </c>
      <c r="G1174" s="4">
        <v>43782.538055555553</v>
      </c>
      <c r="H1174" s="4">
        <v>43780</v>
      </c>
      <c r="I1174" s="21">
        <f t="shared" si="18"/>
        <v>2019</v>
      </c>
      <c r="J1174" s="4">
        <v>43782</v>
      </c>
      <c r="K1174" s="5">
        <v>0.5</v>
      </c>
      <c r="L1174" s="5">
        <v>0</v>
      </c>
      <c r="M1174" s="6">
        <v>0.5</v>
      </c>
      <c r="N1174" s="6">
        <v>0</v>
      </c>
      <c r="O1174" s="7">
        <v>1096368</v>
      </c>
      <c r="P1174" s="7">
        <v>548184</v>
      </c>
      <c r="Q1174" s="7">
        <v>0</v>
      </c>
      <c r="R1174" s="7">
        <v>548184</v>
      </c>
      <c r="S1174" s="7">
        <v>0</v>
      </c>
      <c r="T1174" s="8">
        <v>548184</v>
      </c>
      <c r="U1174" s="8">
        <v>0</v>
      </c>
    </row>
    <row r="1175" spans="1:21" x14ac:dyDescent="0.25">
      <c r="A1175" s="2" t="s">
        <v>2987</v>
      </c>
      <c r="B1175" s="2" t="s">
        <v>3089</v>
      </c>
      <c r="C1175" s="2" t="s">
        <v>3090</v>
      </c>
      <c r="D1175" s="2" t="s">
        <v>3091</v>
      </c>
      <c r="E1175" s="2" t="s">
        <v>27</v>
      </c>
      <c r="F1175" s="3">
        <v>45276.036504629628</v>
      </c>
      <c r="G1175" s="4">
        <v>43782.554837962962</v>
      </c>
      <c r="H1175" s="4">
        <v>43781</v>
      </c>
      <c r="I1175" s="21">
        <f t="shared" si="18"/>
        <v>2019</v>
      </c>
      <c r="J1175" s="4">
        <v>43782</v>
      </c>
      <c r="K1175" s="5">
        <v>0.5</v>
      </c>
      <c r="L1175" s="5">
        <v>0</v>
      </c>
      <c r="M1175" s="6">
        <v>0.5</v>
      </c>
      <c r="N1175" s="6">
        <v>0</v>
      </c>
      <c r="O1175" s="7">
        <v>664680</v>
      </c>
      <c r="P1175" s="7">
        <v>332340</v>
      </c>
      <c r="Q1175" s="7">
        <v>0</v>
      </c>
      <c r="R1175" s="7">
        <v>332340</v>
      </c>
      <c r="S1175" s="7">
        <v>0</v>
      </c>
      <c r="T1175" s="8">
        <v>332340</v>
      </c>
      <c r="U1175" s="8">
        <v>0</v>
      </c>
    </row>
    <row r="1176" spans="1:21" x14ac:dyDescent="0.25">
      <c r="A1176" s="2" t="s">
        <v>2987</v>
      </c>
      <c r="B1176" s="2" t="s">
        <v>3092</v>
      </c>
      <c r="C1176" s="2" t="s">
        <v>3093</v>
      </c>
      <c r="D1176" s="2" t="s">
        <v>2847</v>
      </c>
      <c r="E1176" s="2" t="s">
        <v>27</v>
      </c>
      <c r="F1176" s="3">
        <v>44835.07408564815</v>
      </c>
      <c r="G1176" s="4">
        <v>43801.430937500001</v>
      </c>
      <c r="H1176" s="4">
        <v>43797</v>
      </c>
      <c r="I1176" s="21">
        <f t="shared" si="18"/>
        <v>2019</v>
      </c>
      <c r="J1176" s="4">
        <v>43801</v>
      </c>
      <c r="K1176" s="5">
        <v>0.5</v>
      </c>
      <c r="L1176" s="5">
        <v>0</v>
      </c>
      <c r="M1176" s="6">
        <v>0.5</v>
      </c>
      <c r="N1176" s="6">
        <v>0</v>
      </c>
      <c r="O1176" s="7">
        <v>559905</v>
      </c>
      <c r="P1176" s="7">
        <v>279952.5</v>
      </c>
      <c r="Q1176" s="7">
        <v>0</v>
      </c>
      <c r="R1176" s="7">
        <v>279952.5</v>
      </c>
      <c r="S1176" s="7">
        <v>0</v>
      </c>
      <c r="T1176" s="8">
        <v>279952.5</v>
      </c>
      <c r="U1176" s="8">
        <v>0</v>
      </c>
    </row>
    <row r="1177" spans="1:21" x14ac:dyDescent="0.25">
      <c r="A1177" s="2" t="s">
        <v>2987</v>
      </c>
      <c r="B1177" s="2" t="s">
        <v>3094</v>
      </c>
      <c r="C1177" s="2" t="s">
        <v>3095</v>
      </c>
      <c r="D1177" s="2" t="s">
        <v>3096</v>
      </c>
      <c r="E1177" s="2" t="s">
        <v>27</v>
      </c>
      <c r="F1177" s="3">
        <v>45123.011678240742</v>
      </c>
      <c r="G1177" s="4">
        <v>43781.66673611111</v>
      </c>
      <c r="H1177" s="4">
        <v>43774</v>
      </c>
      <c r="I1177" s="21">
        <f t="shared" si="18"/>
        <v>2019</v>
      </c>
      <c r="J1177" s="4">
        <v>43780</v>
      </c>
      <c r="K1177" s="5">
        <v>0.5</v>
      </c>
      <c r="L1177" s="5">
        <v>0</v>
      </c>
      <c r="M1177" s="6">
        <v>0.5</v>
      </c>
      <c r="N1177" s="6">
        <v>0</v>
      </c>
      <c r="O1177" s="7">
        <v>645967</v>
      </c>
      <c r="P1177" s="7">
        <v>322983.5</v>
      </c>
      <c r="Q1177" s="7">
        <v>0</v>
      </c>
      <c r="R1177" s="7">
        <v>322983.5</v>
      </c>
      <c r="S1177" s="7">
        <v>0</v>
      </c>
      <c r="T1177" s="8">
        <v>322983.5</v>
      </c>
      <c r="U1177" s="8">
        <v>0</v>
      </c>
    </row>
    <row r="1178" spans="1:21" x14ac:dyDescent="0.25">
      <c r="A1178" s="2" t="s">
        <v>2987</v>
      </c>
      <c r="B1178" s="2" t="s">
        <v>3097</v>
      </c>
      <c r="C1178" s="2" t="s">
        <v>3098</v>
      </c>
      <c r="D1178" s="2" t="s">
        <v>3099</v>
      </c>
      <c r="E1178" s="2" t="s">
        <v>27</v>
      </c>
      <c r="F1178" s="3">
        <v>44468.009108796294</v>
      </c>
      <c r="G1178" s="4">
        <v>43795.553078703706</v>
      </c>
      <c r="H1178" s="4">
        <v>43794</v>
      </c>
      <c r="I1178" s="21">
        <f t="shared" si="18"/>
        <v>2019</v>
      </c>
      <c r="J1178" s="4">
        <v>43795</v>
      </c>
      <c r="K1178" s="5">
        <v>0.5</v>
      </c>
      <c r="L1178" s="5">
        <v>0</v>
      </c>
      <c r="M1178" s="6">
        <v>0.5</v>
      </c>
      <c r="N1178" s="6">
        <v>0</v>
      </c>
      <c r="O1178" s="7">
        <v>2690247</v>
      </c>
      <c r="P1178" s="7">
        <v>1345123.5</v>
      </c>
      <c r="Q1178" s="7">
        <v>0</v>
      </c>
      <c r="R1178" s="7">
        <v>1345123.5</v>
      </c>
      <c r="S1178" s="7">
        <v>0</v>
      </c>
      <c r="T1178" s="8">
        <v>1345123.5</v>
      </c>
      <c r="U1178" s="8">
        <v>0</v>
      </c>
    </row>
    <row r="1179" spans="1:21" x14ac:dyDescent="0.25">
      <c r="A1179" s="2" t="s">
        <v>2987</v>
      </c>
      <c r="B1179" s="2" t="s">
        <v>3100</v>
      </c>
      <c r="C1179" s="2" t="s">
        <v>3101</v>
      </c>
      <c r="D1179" s="2" t="s">
        <v>1616</v>
      </c>
      <c r="E1179" s="2" t="s">
        <v>24</v>
      </c>
      <c r="F1179" s="3">
        <v>44181.580636574072</v>
      </c>
      <c r="G1179" s="4">
        <v>43777.546527777777</v>
      </c>
      <c r="H1179" s="4">
        <v>43774</v>
      </c>
      <c r="I1179" s="21">
        <f t="shared" si="18"/>
        <v>2019</v>
      </c>
      <c r="J1179" s="4">
        <v>43775</v>
      </c>
      <c r="K1179" s="5">
        <v>0.5</v>
      </c>
      <c r="L1179" s="5">
        <v>0</v>
      </c>
      <c r="M1179" s="6">
        <v>0.5</v>
      </c>
      <c r="N1179" s="6">
        <v>0</v>
      </c>
      <c r="O1179" s="7">
        <v>2627600</v>
      </c>
      <c r="P1179" s="7">
        <v>1313800</v>
      </c>
      <c r="Q1179" s="7">
        <v>0</v>
      </c>
      <c r="R1179" s="7">
        <v>1313800</v>
      </c>
      <c r="S1179" s="7">
        <v>0</v>
      </c>
      <c r="T1179" s="8">
        <v>1313800</v>
      </c>
      <c r="U1179" s="8">
        <v>0</v>
      </c>
    </row>
    <row r="1180" spans="1:21" x14ac:dyDescent="0.25">
      <c r="A1180" s="2" t="s">
        <v>2987</v>
      </c>
      <c r="B1180" s="2" t="s">
        <v>3102</v>
      </c>
      <c r="C1180" s="2" t="s">
        <v>3103</v>
      </c>
      <c r="D1180" s="2" t="s">
        <v>2083</v>
      </c>
      <c r="E1180" s="2" t="s">
        <v>27</v>
      </c>
      <c r="F1180" s="3">
        <v>45013.02851851852</v>
      </c>
      <c r="G1180" s="4">
        <v>43767.514398148145</v>
      </c>
      <c r="H1180" s="4">
        <v>43762</v>
      </c>
      <c r="I1180" s="21">
        <f t="shared" si="18"/>
        <v>2019</v>
      </c>
      <c r="J1180" s="4">
        <v>43763</v>
      </c>
      <c r="K1180" s="5">
        <v>0.5</v>
      </c>
      <c r="L1180" s="5">
        <v>0</v>
      </c>
      <c r="M1180" s="6">
        <v>0.5</v>
      </c>
      <c r="N1180" s="6">
        <v>0</v>
      </c>
      <c r="O1180" s="7">
        <v>1264073</v>
      </c>
      <c r="P1180" s="7">
        <v>632036.5</v>
      </c>
      <c r="Q1180" s="7">
        <v>0</v>
      </c>
      <c r="R1180" s="7">
        <v>632036.5</v>
      </c>
      <c r="S1180" s="7">
        <v>0</v>
      </c>
      <c r="T1180" s="8">
        <v>632036.5</v>
      </c>
      <c r="U1180" s="8">
        <v>0</v>
      </c>
    </row>
    <row r="1181" spans="1:21" x14ac:dyDescent="0.25">
      <c r="A1181" s="2" t="s">
        <v>2987</v>
      </c>
      <c r="B1181" s="2" t="s">
        <v>3104</v>
      </c>
      <c r="C1181" s="2" t="s">
        <v>3105</v>
      </c>
      <c r="D1181" s="2" t="s">
        <v>1758</v>
      </c>
      <c r="E1181" s="2" t="s">
        <v>27</v>
      </c>
      <c r="F1181" s="3">
        <v>44646.041296296295</v>
      </c>
      <c r="G1181" s="4">
        <v>43780.466666666667</v>
      </c>
      <c r="H1181" s="4">
        <v>43774</v>
      </c>
      <c r="I1181" s="21">
        <f t="shared" si="18"/>
        <v>2019</v>
      </c>
      <c r="J1181" s="4">
        <v>43776</v>
      </c>
      <c r="K1181" s="5">
        <v>0.5</v>
      </c>
      <c r="L1181" s="5">
        <v>0</v>
      </c>
      <c r="M1181" s="6">
        <v>0.5</v>
      </c>
      <c r="N1181" s="6">
        <v>0</v>
      </c>
      <c r="O1181" s="7">
        <v>1007126</v>
      </c>
      <c r="P1181" s="7">
        <v>503563</v>
      </c>
      <c r="Q1181" s="7">
        <v>0</v>
      </c>
      <c r="R1181" s="7">
        <v>503563</v>
      </c>
      <c r="S1181" s="7">
        <v>0</v>
      </c>
      <c r="T1181" s="8">
        <v>503563</v>
      </c>
      <c r="U1181" s="8">
        <v>0</v>
      </c>
    </row>
    <row r="1182" spans="1:21" x14ac:dyDescent="0.25">
      <c r="A1182" s="2" t="s">
        <v>2987</v>
      </c>
      <c r="B1182" s="2" t="s">
        <v>3106</v>
      </c>
      <c r="C1182" s="2" t="s">
        <v>3107</v>
      </c>
      <c r="D1182" s="2" t="s">
        <v>3108</v>
      </c>
      <c r="E1182" s="2" t="s">
        <v>27</v>
      </c>
      <c r="F1182" s="3">
        <v>45205.01258101852</v>
      </c>
      <c r="G1182" s="4">
        <v>43775.438287037039</v>
      </c>
      <c r="H1182" s="4">
        <v>43774</v>
      </c>
      <c r="I1182" s="21">
        <f t="shared" si="18"/>
        <v>2019</v>
      </c>
      <c r="J1182" s="4">
        <v>43775</v>
      </c>
      <c r="K1182" s="5">
        <v>0.5</v>
      </c>
      <c r="L1182" s="5">
        <v>0</v>
      </c>
      <c r="M1182" s="6">
        <v>0.5</v>
      </c>
      <c r="N1182" s="6">
        <v>0</v>
      </c>
      <c r="O1182" s="7">
        <v>198444</v>
      </c>
      <c r="P1182" s="7">
        <v>99222</v>
      </c>
      <c r="Q1182" s="7">
        <v>0</v>
      </c>
      <c r="R1182" s="7">
        <v>99222</v>
      </c>
      <c r="S1182" s="7">
        <v>0</v>
      </c>
      <c r="T1182" s="8">
        <v>99222</v>
      </c>
      <c r="U1182" s="8">
        <v>0</v>
      </c>
    </row>
    <row r="1183" spans="1:21" x14ac:dyDescent="0.25">
      <c r="A1183" s="2" t="s">
        <v>2987</v>
      </c>
      <c r="B1183" s="2" t="s">
        <v>3109</v>
      </c>
      <c r="C1183" s="2" t="s">
        <v>3110</v>
      </c>
      <c r="D1183" s="2" t="s">
        <v>2088</v>
      </c>
      <c r="E1183" s="2" t="s">
        <v>24</v>
      </c>
      <c r="F1183" s="3">
        <v>45138.458275462966</v>
      </c>
      <c r="G1183" s="4">
        <v>43768.708287037036</v>
      </c>
      <c r="H1183" s="4">
        <v>43762</v>
      </c>
      <c r="I1183" s="21">
        <f t="shared" si="18"/>
        <v>2019</v>
      </c>
      <c r="J1183" s="4">
        <v>43763</v>
      </c>
      <c r="K1183" s="5">
        <v>0.5</v>
      </c>
      <c r="L1183" s="5">
        <v>0</v>
      </c>
      <c r="M1183" s="6">
        <v>0.5</v>
      </c>
      <c r="N1183" s="6">
        <v>0</v>
      </c>
      <c r="O1183" s="7">
        <v>1352248</v>
      </c>
      <c r="P1183" s="7">
        <v>676124</v>
      </c>
      <c r="Q1183" s="7">
        <v>0</v>
      </c>
      <c r="R1183" s="7">
        <v>676124</v>
      </c>
      <c r="S1183" s="7">
        <v>0</v>
      </c>
      <c r="T1183" s="8">
        <v>676124</v>
      </c>
      <c r="U1183" s="8">
        <v>0</v>
      </c>
    </row>
    <row r="1184" spans="1:21" x14ac:dyDescent="0.25">
      <c r="A1184" s="2" t="s">
        <v>2987</v>
      </c>
      <c r="B1184" s="2" t="s">
        <v>3111</v>
      </c>
      <c r="C1184" s="2" t="s">
        <v>3112</v>
      </c>
      <c r="D1184" s="2" t="s">
        <v>2077</v>
      </c>
      <c r="E1184" s="2" t="s">
        <v>27</v>
      </c>
      <c r="F1184" s="3">
        <v>44433.463726851849</v>
      </c>
      <c r="G1184" s="4">
        <v>43782.393726851849</v>
      </c>
      <c r="H1184" s="4">
        <v>43781</v>
      </c>
      <c r="I1184" s="21">
        <f t="shared" si="18"/>
        <v>2019</v>
      </c>
      <c r="J1184" s="4">
        <v>43781</v>
      </c>
      <c r="K1184" s="5">
        <v>0.5</v>
      </c>
      <c r="L1184" s="5">
        <v>0</v>
      </c>
      <c r="M1184" s="6">
        <v>0.5</v>
      </c>
      <c r="N1184" s="6">
        <v>0</v>
      </c>
      <c r="O1184" s="7">
        <v>1241923</v>
      </c>
      <c r="P1184" s="7">
        <v>620961.5</v>
      </c>
      <c r="Q1184" s="7">
        <v>0</v>
      </c>
      <c r="R1184" s="7">
        <v>620961.5</v>
      </c>
      <c r="S1184" s="7">
        <v>0</v>
      </c>
      <c r="T1184" s="8">
        <v>620961.5</v>
      </c>
      <c r="U1184" s="8">
        <v>0</v>
      </c>
    </row>
    <row r="1185" spans="1:21" x14ac:dyDescent="0.25">
      <c r="A1185" s="2" t="s">
        <v>2987</v>
      </c>
      <c r="B1185" s="2" t="s">
        <v>3113</v>
      </c>
      <c r="C1185" s="2" t="s">
        <v>3114</v>
      </c>
      <c r="D1185" s="2" t="s">
        <v>3115</v>
      </c>
      <c r="E1185" s="2" t="s">
        <v>27</v>
      </c>
      <c r="F1185" s="3">
        <v>44646.040162037039</v>
      </c>
      <c r="G1185" s="4">
        <v>43760.456631944442</v>
      </c>
      <c r="H1185" s="4">
        <v>43759</v>
      </c>
      <c r="I1185" s="21">
        <f t="shared" si="18"/>
        <v>2019</v>
      </c>
      <c r="J1185" s="4">
        <v>43760</v>
      </c>
      <c r="K1185" s="5">
        <v>0.5</v>
      </c>
      <c r="L1185" s="5">
        <v>0</v>
      </c>
      <c r="M1185" s="6">
        <v>0.5</v>
      </c>
      <c r="N1185" s="6">
        <v>0</v>
      </c>
      <c r="O1185" s="7">
        <v>558901</v>
      </c>
      <c r="P1185" s="7">
        <v>279450.5</v>
      </c>
      <c r="Q1185" s="7">
        <v>0</v>
      </c>
      <c r="R1185" s="7">
        <v>279450.5</v>
      </c>
      <c r="S1185" s="7">
        <v>0</v>
      </c>
      <c r="T1185" s="8">
        <v>279450.5</v>
      </c>
      <c r="U1185" s="8">
        <v>0</v>
      </c>
    </row>
    <row r="1186" spans="1:21" x14ac:dyDescent="0.25">
      <c r="A1186" s="2" t="s">
        <v>2987</v>
      </c>
      <c r="B1186" s="2" t="s">
        <v>3116</v>
      </c>
      <c r="C1186" s="2" t="s">
        <v>3117</v>
      </c>
      <c r="D1186" s="2" t="s">
        <v>3118</v>
      </c>
      <c r="E1186" s="2" t="s">
        <v>27</v>
      </c>
      <c r="F1186" s="3">
        <v>45217.998541666668</v>
      </c>
      <c r="G1186" s="4">
        <v>43767.645694444444</v>
      </c>
      <c r="H1186" s="4">
        <v>43762</v>
      </c>
      <c r="I1186" s="21">
        <f t="shared" si="18"/>
        <v>2019</v>
      </c>
      <c r="J1186" s="4">
        <v>43767</v>
      </c>
      <c r="K1186" s="5">
        <v>0.5</v>
      </c>
      <c r="L1186" s="5">
        <v>0</v>
      </c>
      <c r="M1186" s="6">
        <v>0.5</v>
      </c>
      <c r="N1186" s="6">
        <v>0</v>
      </c>
      <c r="O1186" s="7">
        <v>2079385</v>
      </c>
      <c r="P1186" s="7">
        <v>1039692.5</v>
      </c>
      <c r="Q1186" s="7">
        <v>0</v>
      </c>
      <c r="R1186" s="7">
        <v>1039692.5</v>
      </c>
      <c r="S1186" s="7">
        <v>0</v>
      </c>
      <c r="T1186" s="8">
        <v>1039692.5</v>
      </c>
      <c r="U1186" s="8">
        <v>0</v>
      </c>
    </row>
    <row r="1187" spans="1:21" x14ac:dyDescent="0.25">
      <c r="A1187" s="2" t="s">
        <v>2987</v>
      </c>
      <c r="B1187" s="2" t="s">
        <v>3119</v>
      </c>
      <c r="C1187" s="2" t="s">
        <v>3120</v>
      </c>
      <c r="D1187" s="2" t="s">
        <v>1443</v>
      </c>
      <c r="E1187" s="2" t="s">
        <v>27</v>
      </c>
      <c r="F1187" s="3">
        <v>45203.028240740743</v>
      </c>
      <c r="G1187" s="4">
        <v>43775.4453587963</v>
      </c>
      <c r="H1187" s="4">
        <v>43774</v>
      </c>
      <c r="I1187" s="21">
        <f t="shared" si="18"/>
        <v>2019</v>
      </c>
      <c r="J1187" s="4">
        <v>43775</v>
      </c>
      <c r="K1187" s="5">
        <v>0.5</v>
      </c>
      <c r="L1187" s="5">
        <v>0</v>
      </c>
      <c r="M1187" s="6">
        <v>0.5</v>
      </c>
      <c r="N1187" s="6">
        <v>0</v>
      </c>
      <c r="O1187" s="7">
        <v>3069360</v>
      </c>
      <c r="P1187" s="7">
        <v>1534680</v>
      </c>
      <c r="Q1187" s="7">
        <v>0</v>
      </c>
      <c r="R1187" s="7">
        <v>1534680</v>
      </c>
      <c r="S1187" s="7">
        <v>0</v>
      </c>
      <c r="T1187" s="8">
        <v>1534680</v>
      </c>
      <c r="U1187" s="8">
        <v>0</v>
      </c>
    </row>
    <row r="1188" spans="1:21" x14ac:dyDescent="0.25">
      <c r="A1188" s="2" t="s">
        <v>2987</v>
      </c>
      <c r="B1188" s="2" t="s">
        <v>3121</v>
      </c>
      <c r="C1188" s="2" t="s">
        <v>3122</v>
      </c>
      <c r="D1188" s="2" t="s">
        <v>1673</v>
      </c>
      <c r="E1188" s="2" t="s">
        <v>27</v>
      </c>
      <c r="F1188" s="3">
        <v>44707.027453703704</v>
      </c>
      <c r="G1188" s="4">
        <v>43768.715324074074</v>
      </c>
      <c r="H1188" s="4">
        <v>43762</v>
      </c>
      <c r="I1188" s="21">
        <f t="shared" si="18"/>
        <v>2019</v>
      </c>
      <c r="J1188" s="4">
        <v>43763</v>
      </c>
      <c r="K1188" s="5">
        <v>0.5</v>
      </c>
      <c r="L1188" s="5">
        <v>0</v>
      </c>
      <c r="M1188" s="6">
        <v>0.5</v>
      </c>
      <c r="N1188" s="6">
        <v>0</v>
      </c>
      <c r="O1188" s="7">
        <v>1885104</v>
      </c>
      <c r="P1188" s="7">
        <v>942552</v>
      </c>
      <c r="Q1188" s="7">
        <v>0</v>
      </c>
      <c r="R1188" s="7">
        <v>942552</v>
      </c>
      <c r="S1188" s="7">
        <v>0</v>
      </c>
      <c r="T1188" s="8">
        <v>942552</v>
      </c>
      <c r="U1188" s="8">
        <v>0</v>
      </c>
    </row>
    <row r="1189" spans="1:21" x14ac:dyDescent="0.25">
      <c r="A1189" s="2" t="s">
        <v>2987</v>
      </c>
      <c r="B1189" s="2" t="s">
        <v>3123</v>
      </c>
      <c r="C1189" s="2" t="s">
        <v>3124</v>
      </c>
      <c r="D1189" s="2" t="s">
        <v>3125</v>
      </c>
      <c r="E1189" s="2" t="s">
        <v>27</v>
      </c>
      <c r="F1189" s="3">
        <v>45203.028622685182</v>
      </c>
      <c r="G1189" s="4">
        <v>43774.571898148148</v>
      </c>
      <c r="H1189" s="4">
        <v>43774</v>
      </c>
      <c r="I1189" s="21">
        <f t="shared" si="18"/>
        <v>2019</v>
      </c>
      <c r="J1189" s="4">
        <v>43774</v>
      </c>
      <c r="K1189" s="5">
        <v>0.5</v>
      </c>
      <c r="L1189" s="5">
        <v>0</v>
      </c>
      <c r="M1189" s="6">
        <v>0.5</v>
      </c>
      <c r="N1189" s="6">
        <v>0</v>
      </c>
      <c r="O1189" s="7">
        <v>1240298</v>
      </c>
      <c r="P1189" s="7">
        <v>620149</v>
      </c>
      <c r="Q1189" s="7">
        <v>0</v>
      </c>
      <c r="R1189" s="7">
        <v>620149</v>
      </c>
      <c r="S1189" s="7">
        <v>0</v>
      </c>
      <c r="T1189" s="8">
        <v>620149</v>
      </c>
      <c r="U1189" s="8">
        <v>0</v>
      </c>
    </row>
    <row r="1190" spans="1:21" x14ac:dyDescent="0.25">
      <c r="A1190" s="2" t="s">
        <v>2987</v>
      </c>
      <c r="B1190" s="2" t="s">
        <v>3126</v>
      </c>
      <c r="C1190" s="2" t="s">
        <v>3127</v>
      </c>
      <c r="D1190" s="2" t="s">
        <v>3128</v>
      </c>
      <c r="E1190" s="2" t="s">
        <v>27</v>
      </c>
      <c r="F1190" s="3">
        <v>45123.003391203703</v>
      </c>
      <c r="G1190" s="4">
        <v>43776.616006944445</v>
      </c>
      <c r="H1190" s="4">
        <v>43774</v>
      </c>
      <c r="I1190" s="21">
        <f t="shared" si="18"/>
        <v>2019</v>
      </c>
      <c r="J1190" s="4">
        <v>43776</v>
      </c>
      <c r="K1190" s="5">
        <v>0.5</v>
      </c>
      <c r="L1190" s="5">
        <v>0</v>
      </c>
      <c r="M1190" s="6">
        <v>0.5</v>
      </c>
      <c r="N1190" s="6">
        <v>0</v>
      </c>
      <c r="O1190" s="7">
        <v>1109487</v>
      </c>
      <c r="P1190" s="7">
        <v>554743.5</v>
      </c>
      <c r="Q1190" s="7">
        <v>0</v>
      </c>
      <c r="R1190" s="7">
        <v>554743.5</v>
      </c>
      <c r="S1190" s="7">
        <v>0</v>
      </c>
      <c r="T1190" s="8">
        <v>554743.5</v>
      </c>
      <c r="U1190" s="8">
        <v>0</v>
      </c>
    </row>
    <row r="1191" spans="1:21" x14ac:dyDescent="0.25">
      <c r="A1191" s="2" t="s">
        <v>2987</v>
      </c>
      <c r="B1191" s="2" t="s">
        <v>3129</v>
      </c>
      <c r="C1191" s="2" t="s">
        <v>3130</v>
      </c>
      <c r="D1191" s="2" t="s">
        <v>1568</v>
      </c>
      <c r="E1191" s="2" t="s">
        <v>27</v>
      </c>
      <c r="F1191" s="3">
        <v>44707.026724537034</v>
      </c>
      <c r="G1191" s="4">
        <v>43788.663449074076</v>
      </c>
      <c r="H1191" s="4">
        <v>43787</v>
      </c>
      <c r="I1191" s="21">
        <f t="shared" si="18"/>
        <v>2019</v>
      </c>
      <c r="J1191" s="4">
        <v>43788</v>
      </c>
      <c r="K1191" s="5">
        <v>0.5</v>
      </c>
      <c r="L1191" s="5">
        <v>0</v>
      </c>
      <c r="M1191" s="6">
        <v>0.5</v>
      </c>
      <c r="N1191" s="6">
        <v>0</v>
      </c>
      <c r="O1191" s="7">
        <v>777056</v>
      </c>
      <c r="P1191" s="7">
        <v>388528</v>
      </c>
      <c r="Q1191" s="7">
        <v>0</v>
      </c>
      <c r="R1191" s="7">
        <v>388528</v>
      </c>
      <c r="S1191" s="7">
        <v>0</v>
      </c>
      <c r="T1191" s="8">
        <v>388528</v>
      </c>
      <c r="U1191" s="8">
        <v>0</v>
      </c>
    </row>
    <row r="1192" spans="1:21" x14ac:dyDescent="0.25">
      <c r="A1192" s="2" t="s">
        <v>2987</v>
      </c>
      <c r="B1192" s="2" t="s">
        <v>3131</v>
      </c>
      <c r="C1192" s="2" t="s">
        <v>3132</v>
      </c>
      <c r="D1192" s="2" t="s">
        <v>1682</v>
      </c>
      <c r="E1192" s="2" t="s">
        <v>24</v>
      </c>
      <c r="F1192" s="3">
        <v>45211.61755787037</v>
      </c>
      <c r="G1192" s="4">
        <v>43775.451574074075</v>
      </c>
      <c r="H1192" s="4">
        <v>43774</v>
      </c>
      <c r="I1192" s="21">
        <f t="shared" si="18"/>
        <v>2019</v>
      </c>
      <c r="J1192" s="4">
        <v>43775</v>
      </c>
      <c r="K1192" s="5">
        <v>0.5</v>
      </c>
      <c r="L1192" s="5">
        <v>0</v>
      </c>
      <c r="M1192" s="6">
        <v>0.5</v>
      </c>
      <c r="N1192" s="6">
        <v>0</v>
      </c>
      <c r="O1192" s="7">
        <v>749456</v>
      </c>
      <c r="P1192" s="7">
        <v>374728</v>
      </c>
      <c r="Q1192" s="7">
        <v>0</v>
      </c>
      <c r="R1192" s="7">
        <v>374728</v>
      </c>
      <c r="S1192" s="7">
        <v>0</v>
      </c>
      <c r="T1192" s="8">
        <v>374728</v>
      </c>
      <c r="U1192" s="8">
        <v>0</v>
      </c>
    </row>
    <row r="1193" spans="1:21" x14ac:dyDescent="0.25">
      <c r="A1193" s="2" t="s">
        <v>2987</v>
      </c>
      <c r="B1193" s="2" t="s">
        <v>3133</v>
      </c>
      <c r="C1193" s="2" t="s">
        <v>3134</v>
      </c>
      <c r="D1193" s="2" t="s">
        <v>1327</v>
      </c>
      <c r="E1193" s="2" t="s">
        <v>27</v>
      </c>
      <c r="F1193" s="3">
        <v>45615.00236111111</v>
      </c>
      <c r="G1193" s="4">
        <v>43767.463854166665</v>
      </c>
      <c r="H1193" s="4">
        <v>43762</v>
      </c>
      <c r="I1193" s="21">
        <f t="shared" si="18"/>
        <v>2019</v>
      </c>
      <c r="J1193" s="4">
        <v>43763</v>
      </c>
      <c r="K1193" s="5">
        <v>0.5</v>
      </c>
      <c r="L1193" s="5">
        <v>0</v>
      </c>
      <c r="M1193" s="6">
        <v>0.5</v>
      </c>
      <c r="N1193" s="6">
        <v>0</v>
      </c>
      <c r="O1193" s="7">
        <v>2098459</v>
      </c>
      <c r="P1193" s="7">
        <v>1049229.5</v>
      </c>
      <c r="Q1193" s="7">
        <v>0</v>
      </c>
      <c r="R1193" s="7">
        <v>1049229.5</v>
      </c>
      <c r="S1193" s="7">
        <v>0</v>
      </c>
      <c r="T1193" s="8">
        <v>1049229.5</v>
      </c>
      <c r="U1193" s="8">
        <v>0</v>
      </c>
    </row>
    <row r="1194" spans="1:21" x14ac:dyDescent="0.25">
      <c r="A1194" s="2" t="s">
        <v>2987</v>
      </c>
      <c r="B1194" s="2" t="s">
        <v>3135</v>
      </c>
      <c r="C1194" s="2" t="s">
        <v>3136</v>
      </c>
      <c r="D1194" s="2" t="s">
        <v>1324</v>
      </c>
      <c r="E1194" s="2" t="s">
        <v>27</v>
      </c>
      <c r="F1194" s="3">
        <v>45223.996307870373</v>
      </c>
      <c r="G1194" s="4">
        <v>43780.475960648146</v>
      </c>
      <c r="H1194" s="4">
        <v>43774</v>
      </c>
      <c r="I1194" s="21">
        <f t="shared" si="18"/>
        <v>2019</v>
      </c>
      <c r="J1194" s="4">
        <v>43776</v>
      </c>
      <c r="K1194" s="5">
        <v>0.5</v>
      </c>
      <c r="L1194" s="5">
        <v>0</v>
      </c>
      <c r="M1194" s="6">
        <v>0.5</v>
      </c>
      <c r="N1194" s="6">
        <v>0</v>
      </c>
      <c r="O1194" s="7">
        <v>2208704</v>
      </c>
      <c r="P1194" s="7">
        <v>1104352</v>
      </c>
      <c r="Q1194" s="7">
        <v>0</v>
      </c>
      <c r="R1194" s="7">
        <v>1104352</v>
      </c>
      <c r="S1194" s="7">
        <v>0</v>
      </c>
      <c r="T1194" s="8">
        <v>1104352</v>
      </c>
      <c r="U1194" s="8">
        <v>0</v>
      </c>
    </row>
    <row r="1195" spans="1:21" x14ac:dyDescent="0.25">
      <c r="A1195" s="2" t="s">
        <v>2987</v>
      </c>
      <c r="B1195" s="2" t="s">
        <v>3137</v>
      </c>
      <c r="C1195" s="2" t="s">
        <v>3138</v>
      </c>
      <c r="D1195" s="2" t="s">
        <v>1940</v>
      </c>
      <c r="E1195" s="2" t="s">
        <v>27</v>
      </c>
      <c r="F1195" s="3">
        <v>44835.072025462963</v>
      </c>
      <c r="G1195" s="4">
        <v>43788.677303240744</v>
      </c>
      <c r="H1195" s="4">
        <v>43788</v>
      </c>
      <c r="I1195" s="21">
        <f t="shared" si="18"/>
        <v>2019</v>
      </c>
      <c r="J1195" s="4">
        <v>43788</v>
      </c>
      <c r="K1195" s="5">
        <v>0.5</v>
      </c>
      <c r="L1195" s="5">
        <v>0</v>
      </c>
      <c r="M1195" s="6">
        <v>0.5</v>
      </c>
      <c r="N1195" s="6">
        <v>0</v>
      </c>
      <c r="O1195" s="7">
        <v>669112</v>
      </c>
      <c r="P1195" s="7">
        <v>334556</v>
      </c>
      <c r="Q1195" s="7">
        <v>0</v>
      </c>
      <c r="R1195" s="7">
        <v>334556</v>
      </c>
      <c r="S1195" s="7">
        <v>0</v>
      </c>
      <c r="T1195" s="8">
        <v>334556</v>
      </c>
      <c r="U1195" s="8">
        <v>0</v>
      </c>
    </row>
    <row r="1196" spans="1:21" x14ac:dyDescent="0.25">
      <c r="A1196" s="2" t="s">
        <v>2987</v>
      </c>
      <c r="B1196" s="2" t="s">
        <v>3139</v>
      </c>
      <c r="C1196" s="2" t="s">
        <v>3140</v>
      </c>
      <c r="D1196" s="2" t="s">
        <v>3141</v>
      </c>
      <c r="E1196" s="2" t="s">
        <v>27</v>
      </c>
      <c r="F1196" s="3">
        <v>45203.03020833333</v>
      </c>
      <c r="G1196" s="4">
        <v>43781.310520833336</v>
      </c>
      <c r="H1196" s="4">
        <v>43780</v>
      </c>
      <c r="I1196" s="21">
        <f t="shared" si="18"/>
        <v>2019</v>
      </c>
      <c r="J1196" s="4">
        <v>43780</v>
      </c>
      <c r="K1196" s="5">
        <v>0.5</v>
      </c>
      <c r="L1196" s="5">
        <v>0</v>
      </c>
      <c r="M1196" s="6">
        <v>0.5</v>
      </c>
      <c r="N1196" s="6">
        <v>0</v>
      </c>
      <c r="O1196" s="7">
        <v>2645750</v>
      </c>
      <c r="P1196" s="7">
        <v>1322875</v>
      </c>
      <c r="Q1196" s="7">
        <v>0</v>
      </c>
      <c r="R1196" s="7">
        <v>1322875</v>
      </c>
      <c r="S1196" s="7">
        <v>0</v>
      </c>
      <c r="T1196" s="8">
        <v>1322875</v>
      </c>
      <c r="U1196" s="8">
        <v>0</v>
      </c>
    </row>
    <row r="1197" spans="1:21" x14ac:dyDescent="0.25">
      <c r="A1197" s="2" t="s">
        <v>2987</v>
      </c>
      <c r="B1197" s="2" t="s">
        <v>3142</v>
      </c>
      <c r="C1197" s="2" t="s">
        <v>3143</v>
      </c>
      <c r="D1197" s="2" t="s">
        <v>3144</v>
      </c>
      <c r="E1197" s="2" t="s">
        <v>27</v>
      </c>
      <c r="F1197" s="3">
        <v>44433.462442129632</v>
      </c>
      <c r="G1197" s="4">
        <v>43782.437418981484</v>
      </c>
      <c r="H1197" s="4">
        <v>43781</v>
      </c>
      <c r="I1197" s="21">
        <f t="shared" si="18"/>
        <v>2019</v>
      </c>
      <c r="J1197" s="4">
        <v>43781</v>
      </c>
      <c r="K1197" s="5">
        <v>0.5</v>
      </c>
      <c r="L1197" s="5">
        <v>0</v>
      </c>
      <c r="M1197" s="6">
        <v>0.5</v>
      </c>
      <c r="N1197" s="6">
        <v>0</v>
      </c>
      <c r="O1197" s="7">
        <v>582346</v>
      </c>
      <c r="P1197" s="7">
        <v>291173</v>
      </c>
      <c r="Q1197" s="7">
        <v>0</v>
      </c>
      <c r="R1197" s="7">
        <v>291173</v>
      </c>
      <c r="S1197" s="7">
        <v>0</v>
      </c>
      <c r="T1197" s="8">
        <v>291173</v>
      </c>
      <c r="U1197" s="8">
        <v>0</v>
      </c>
    </row>
    <row r="1198" spans="1:21" x14ac:dyDescent="0.25">
      <c r="A1198" s="2" t="s">
        <v>2987</v>
      </c>
      <c r="B1198" s="2" t="s">
        <v>3145</v>
      </c>
      <c r="C1198" s="2" t="s">
        <v>3146</v>
      </c>
      <c r="D1198" s="2" t="s">
        <v>3147</v>
      </c>
      <c r="E1198" s="2" t="s">
        <v>27</v>
      </c>
      <c r="F1198" s="3">
        <v>45205.012141203704</v>
      </c>
      <c r="G1198" s="4">
        <v>43774.589386574073</v>
      </c>
      <c r="H1198" s="4">
        <v>43774</v>
      </c>
      <c r="I1198" s="21">
        <f t="shared" si="18"/>
        <v>2019</v>
      </c>
      <c r="J1198" s="4">
        <v>43774</v>
      </c>
      <c r="K1198" s="5">
        <v>0.5</v>
      </c>
      <c r="L1198" s="5">
        <v>0</v>
      </c>
      <c r="M1198" s="6">
        <v>0.5</v>
      </c>
      <c r="N1198" s="6">
        <v>0</v>
      </c>
      <c r="O1198" s="7">
        <v>352797</v>
      </c>
      <c r="P1198" s="7">
        <v>176398.5</v>
      </c>
      <c r="Q1198" s="7">
        <v>0</v>
      </c>
      <c r="R1198" s="7">
        <v>176398.5</v>
      </c>
      <c r="S1198" s="7">
        <v>0</v>
      </c>
      <c r="T1198" s="8">
        <v>176398.5</v>
      </c>
      <c r="U1198" s="8">
        <v>0</v>
      </c>
    </row>
    <row r="1199" spans="1:21" x14ac:dyDescent="0.25">
      <c r="A1199" s="2" t="s">
        <v>2987</v>
      </c>
      <c r="B1199" s="2" t="s">
        <v>3148</v>
      </c>
      <c r="C1199" s="2" t="s">
        <v>3149</v>
      </c>
      <c r="D1199" s="2" t="s">
        <v>1891</v>
      </c>
      <c r="E1199" s="2" t="s">
        <v>27</v>
      </c>
      <c r="F1199" s="3">
        <v>44756.04587962963</v>
      </c>
      <c r="G1199" s="4">
        <v>43797.382743055554</v>
      </c>
      <c r="H1199" s="4">
        <v>43795</v>
      </c>
      <c r="I1199" s="21">
        <f t="shared" si="18"/>
        <v>2019</v>
      </c>
      <c r="J1199" s="4">
        <v>43796</v>
      </c>
      <c r="K1199" s="5">
        <v>0.5</v>
      </c>
      <c r="L1199" s="5">
        <v>0</v>
      </c>
      <c r="M1199" s="6">
        <v>0.5</v>
      </c>
      <c r="N1199" s="6">
        <v>0</v>
      </c>
      <c r="O1199" s="7">
        <v>680423</v>
      </c>
      <c r="P1199" s="7">
        <v>340211.5</v>
      </c>
      <c r="Q1199" s="7">
        <v>0</v>
      </c>
      <c r="R1199" s="7">
        <v>340211.5</v>
      </c>
      <c r="S1199" s="7">
        <v>0</v>
      </c>
      <c r="T1199" s="8">
        <v>340211.5</v>
      </c>
      <c r="U1199" s="8">
        <v>0</v>
      </c>
    </row>
    <row r="1200" spans="1:21" x14ac:dyDescent="0.25">
      <c r="A1200" s="2" t="s">
        <v>2987</v>
      </c>
      <c r="B1200" s="2" t="s">
        <v>3150</v>
      </c>
      <c r="C1200" s="2" t="s">
        <v>3151</v>
      </c>
      <c r="D1200" s="2" t="s">
        <v>2600</v>
      </c>
      <c r="E1200" s="2" t="s">
        <v>27</v>
      </c>
      <c r="F1200" s="3">
        <v>44835.075069444443</v>
      </c>
      <c r="G1200" s="4">
        <v>43775.478750000002</v>
      </c>
      <c r="H1200" s="4">
        <v>43774</v>
      </c>
      <c r="I1200" s="21">
        <f t="shared" si="18"/>
        <v>2019</v>
      </c>
      <c r="J1200" s="4">
        <v>43775</v>
      </c>
      <c r="K1200" s="5">
        <v>0.5</v>
      </c>
      <c r="L1200" s="5">
        <v>0</v>
      </c>
      <c r="M1200" s="6">
        <v>0.5</v>
      </c>
      <c r="N1200" s="6">
        <v>0</v>
      </c>
      <c r="O1200" s="7">
        <v>778972</v>
      </c>
      <c r="P1200" s="7">
        <v>389486</v>
      </c>
      <c r="Q1200" s="7">
        <v>0</v>
      </c>
      <c r="R1200" s="7">
        <v>389486</v>
      </c>
      <c r="S1200" s="7">
        <v>0</v>
      </c>
      <c r="T1200" s="8">
        <v>389486</v>
      </c>
      <c r="U1200" s="8">
        <v>0</v>
      </c>
    </row>
    <row r="1201" spans="1:21" x14ac:dyDescent="0.25">
      <c r="A1201" s="2" t="s">
        <v>2987</v>
      </c>
      <c r="B1201" s="2" t="s">
        <v>3152</v>
      </c>
      <c r="C1201" s="2" t="s">
        <v>3153</v>
      </c>
      <c r="D1201" s="2" t="s">
        <v>2597</v>
      </c>
      <c r="E1201" s="2" t="s">
        <v>27</v>
      </c>
      <c r="F1201" s="3">
        <v>44707.023101851853</v>
      </c>
      <c r="G1201" s="4">
        <v>43775.459131944444</v>
      </c>
      <c r="H1201" s="4">
        <v>43774</v>
      </c>
      <c r="I1201" s="21">
        <f t="shared" si="18"/>
        <v>2019</v>
      </c>
      <c r="J1201" s="4">
        <v>43775</v>
      </c>
      <c r="K1201" s="5">
        <v>0.5</v>
      </c>
      <c r="L1201" s="5">
        <v>0</v>
      </c>
      <c r="M1201" s="6">
        <v>0.5</v>
      </c>
      <c r="N1201" s="6">
        <v>0</v>
      </c>
      <c r="O1201" s="7">
        <v>600732</v>
      </c>
      <c r="P1201" s="7">
        <v>300366</v>
      </c>
      <c r="Q1201" s="7">
        <v>0</v>
      </c>
      <c r="R1201" s="7">
        <v>300366</v>
      </c>
      <c r="S1201" s="7">
        <v>0</v>
      </c>
      <c r="T1201" s="8">
        <v>300366</v>
      </c>
      <c r="U1201" s="8">
        <v>0</v>
      </c>
    </row>
    <row r="1202" spans="1:21" x14ac:dyDescent="0.25">
      <c r="A1202" s="2" t="s">
        <v>2987</v>
      </c>
      <c r="B1202" s="2" t="s">
        <v>3154</v>
      </c>
      <c r="C1202" s="2" t="s">
        <v>3155</v>
      </c>
      <c r="D1202" s="2" t="s">
        <v>3156</v>
      </c>
      <c r="E1202" s="2" t="s">
        <v>27</v>
      </c>
      <c r="F1202" s="3">
        <v>44616.013240740744</v>
      </c>
      <c r="G1202" s="4">
        <v>43801.410150462965</v>
      </c>
      <c r="H1202" s="4">
        <v>43797</v>
      </c>
      <c r="I1202" s="21">
        <f t="shared" si="18"/>
        <v>2019</v>
      </c>
      <c r="J1202" s="4">
        <v>43798</v>
      </c>
      <c r="K1202" s="5">
        <v>0.5</v>
      </c>
      <c r="L1202" s="5">
        <v>0</v>
      </c>
      <c r="M1202" s="6">
        <v>0.5</v>
      </c>
      <c r="N1202" s="6">
        <v>0</v>
      </c>
      <c r="O1202" s="7">
        <v>481302</v>
      </c>
      <c r="P1202" s="7">
        <v>240651</v>
      </c>
      <c r="Q1202" s="7">
        <v>0</v>
      </c>
      <c r="R1202" s="7">
        <v>240651</v>
      </c>
      <c r="S1202" s="7">
        <v>0</v>
      </c>
      <c r="T1202" s="8">
        <v>240651</v>
      </c>
      <c r="U1202" s="8">
        <v>0</v>
      </c>
    </row>
    <row r="1203" spans="1:21" x14ac:dyDescent="0.25">
      <c r="A1203" s="2" t="s">
        <v>2987</v>
      </c>
      <c r="B1203" s="2" t="s">
        <v>3157</v>
      </c>
      <c r="C1203" s="2" t="s">
        <v>3158</v>
      </c>
      <c r="D1203" s="2" t="s">
        <v>732</v>
      </c>
      <c r="E1203" s="2" t="s">
        <v>27</v>
      </c>
      <c r="F1203" s="3">
        <v>45203.030613425923</v>
      </c>
      <c r="G1203" s="4">
        <v>43782.551435185182</v>
      </c>
      <c r="H1203" s="4">
        <v>43781</v>
      </c>
      <c r="I1203" s="21">
        <f t="shared" si="18"/>
        <v>2019</v>
      </c>
      <c r="J1203" s="4">
        <v>43781</v>
      </c>
      <c r="K1203" s="5">
        <v>0.5</v>
      </c>
      <c r="L1203" s="5">
        <v>0</v>
      </c>
      <c r="M1203" s="6">
        <v>0.45</v>
      </c>
      <c r="N1203" s="6">
        <v>0.05</v>
      </c>
      <c r="O1203" s="7">
        <v>2050484</v>
      </c>
      <c r="P1203" s="7">
        <v>1025242</v>
      </c>
      <c r="Q1203" s="7">
        <v>0</v>
      </c>
      <c r="R1203" s="7">
        <v>1025242</v>
      </c>
      <c r="S1203" s="7">
        <v>0</v>
      </c>
      <c r="T1203" s="8">
        <v>922717.8</v>
      </c>
      <c r="U1203" s="8">
        <v>102524.2</v>
      </c>
    </row>
    <row r="1204" spans="1:21" x14ac:dyDescent="0.25">
      <c r="A1204" s="2" t="s">
        <v>2987</v>
      </c>
      <c r="B1204" s="2" t="s">
        <v>3159</v>
      </c>
      <c r="C1204" s="2" t="s">
        <v>3160</v>
      </c>
      <c r="D1204" s="2" t="s">
        <v>2475</v>
      </c>
      <c r="E1204" s="2" t="s">
        <v>27</v>
      </c>
      <c r="F1204" s="3">
        <v>44707.025902777779</v>
      </c>
      <c r="G1204" s="4">
        <v>43798.562430555554</v>
      </c>
      <c r="H1204" s="4">
        <v>43797</v>
      </c>
      <c r="I1204" s="21">
        <f t="shared" si="18"/>
        <v>2019</v>
      </c>
      <c r="J1204" s="4">
        <v>43798</v>
      </c>
      <c r="K1204" s="5">
        <v>0.5</v>
      </c>
      <c r="L1204" s="5">
        <v>0</v>
      </c>
      <c r="M1204" s="6">
        <v>0.5</v>
      </c>
      <c r="N1204" s="6">
        <v>0</v>
      </c>
      <c r="O1204" s="7">
        <v>528192</v>
      </c>
      <c r="P1204" s="7">
        <v>264096</v>
      </c>
      <c r="Q1204" s="7">
        <v>0</v>
      </c>
      <c r="R1204" s="7">
        <v>264096</v>
      </c>
      <c r="S1204" s="7">
        <v>0</v>
      </c>
      <c r="T1204" s="8">
        <v>264096</v>
      </c>
      <c r="U1204" s="8">
        <v>0</v>
      </c>
    </row>
    <row r="1205" spans="1:21" x14ac:dyDescent="0.25">
      <c r="A1205" s="2" t="s">
        <v>2987</v>
      </c>
      <c r="B1205" s="2" t="s">
        <v>3161</v>
      </c>
      <c r="C1205" s="2" t="s">
        <v>3162</v>
      </c>
      <c r="D1205" s="2" t="s">
        <v>2527</v>
      </c>
      <c r="E1205" s="2" t="s">
        <v>27</v>
      </c>
      <c r="F1205" s="3">
        <v>44902.033541666664</v>
      </c>
      <c r="G1205" s="4">
        <v>43790.566793981481</v>
      </c>
      <c r="H1205" s="4">
        <v>43790</v>
      </c>
      <c r="I1205" s="21">
        <f t="shared" si="18"/>
        <v>2019</v>
      </c>
      <c r="J1205" s="4">
        <v>43790</v>
      </c>
      <c r="K1205" s="5">
        <v>0.5</v>
      </c>
      <c r="L1205" s="5">
        <v>0</v>
      </c>
      <c r="M1205" s="6">
        <v>0.5</v>
      </c>
      <c r="N1205" s="6">
        <v>0</v>
      </c>
      <c r="O1205" s="7">
        <v>1233624</v>
      </c>
      <c r="P1205" s="7">
        <v>616812</v>
      </c>
      <c r="Q1205" s="7">
        <v>0</v>
      </c>
      <c r="R1205" s="7">
        <v>616812</v>
      </c>
      <c r="S1205" s="7">
        <v>0</v>
      </c>
      <c r="T1205" s="8">
        <v>616812</v>
      </c>
      <c r="U1205" s="8">
        <v>0</v>
      </c>
    </row>
    <row r="1206" spans="1:21" x14ac:dyDescent="0.25">
      <c r="A1206" s="2" t="s">
        <v>2987</v>
      </c>
      <c r="B1206" s="2" t="s">
        <v>3163</v>
      </c>
      <c r="C1206" s="2" t="s">
        <v>3164</v>
      </c>
      <c r="D1206" s="2" t="s">
        <v>3165</v>
      </c>
      <c r="E1206" s="2" t="s">
        <v>27</v>
      </c>
      <c r="F1206" s="3">
        <v>45203.024259259262</v>
      </c>
      <c r="G1206" s="4">
        <v>43791.413923611108</v>
      </c>
      <c r="H1206" s="4">
        <v>43790</v>
      </c>
      <c r="I1206" s="21">
        <f t="shared" si="18"/>
        <v>2019</v>
      </c>
      <c r="J1206" s="4">
        <v>43790</v>
      </c>
      <c r="K1206" s="5">
        <v>0.5</v>
      </c>
      <c r="L1206" s="5">
        <v>0</v>
      </c>
      <c r="M1206" s="6">
        <v>0.5</v>
      </c>
      <c r="N1206" s="6">
        <v>0</v>
      </c>
      <c r="O1206" s="7">
        <v>744732</v>
      </c>
      <c r="P1206" s="7">
        <v>372366</v>
      </c>
      <c r="Q1206" s="7">
        <v>0</v>
      </c>
      <c r="R1206" s="7">
        <v>372366</v>
      </c>
      <c r="S1206" s="7">
        <v>0</v>
      </c>
      <c r="T1206" s="8">
        <v>372366</v>
      </c>
      <c r="U1206" s="8">
        <v>0</v>
      </c>
    </row>
    <row r="1207" spans="1:21" x14ac:dyDescent="0.25">
      <c r="A1207" s="2" t="s">
        <v>2987</v>
      </c>
      <c r="B1207" s="2" t="s">
        <v>3166</v>
      </c>
      <c r="C1207" s="2" t="s">
        <v>3167</v>
      </c>
      <c r="D1207" s="2" t="s">
        <v>3168</v>
      </c>
      <c r="E1207" s="2" t="s">
        <v>27</v>
      </c>
      <c r="F1207" s="3">
        <v>44342.041307870371</v>
      </c>
      <c r="G1207" s="4">
        <v>43795.370011574072</v>
      </c>
      <c r="H1207" s="4">
        <v>43794</v>
      </c>
      <c r="I1207" s="21">
        <f t="shared" si="18"/>
        <v>2019</v>
      </c>
      <c r="J1207" s="4">
        <v>43794</v>
      </c>
      <c r="K1207" s="5">
        <v>0.5</v>
      </c>
      <c r="L1207" s="5">
        <v>0</v>
      </c>
      <c r="M1207" s="6">
        <v>0.5</v>
      </c>
      <c r="N1207" s="6">
        <v>0</v>
      </c>
      <c r="O1207" s="7">
        <v>549603</v>
      </c>
      <c r="P1207" s="7">
        <v>274801.5</v>
      </c>
      <c r="Q1207" s="7">
        <v>0</v>
      </c>
      <c r="R1207" s="7">
        <v>274801.5</v>
      </c>
      <c r="S1207" s="7">
        <v>0</v>
      </c>
      <c r="T1207" s="8">
        <v>274801.5</v>
      </c>
      <c r="U1207" s="8">
        <v>0</v>
      </c>
    </row>
    <row r="1208" spans="1:21" x14ac:dyDescent="0.25">
      <c r="A1208" s="2" t="s">
        <v>2987</v>
      </c>
      <c r="B1208" s="2" t="s">
        <v>3169</v>
      </c>
      <c r="C1208" s="2" t="s">
        <v>3170</v>
      </c>
      <c r="D1208" s="2" t="s">
        <v>2132</v>
      </c>
      <c r="E1208" s="2" t="s">
        <v>27</v>
      </c>
      <c r="F1208" s="3">
        <v>45203.029027777775</v>
      </c>
      <c r="G1208" s="4">
        <v>43798.409178240741</v>
      </c>
      <c r="H1208" s="4">
        <v>43790</v>
      </c>
      <c r="I1208" s="21">
        <f t="shared" si="18"/>
        <v>2019</v>
      </c>
      <c r="J1208" s="4">
        <v>43791</v>
      </c>
      <c r="K1208" s="5">
        <v>0.5</v>
      </c>
      <c r="L1208" s="5">
        <v>0</v>
      </c>
      <c r="M1208" s="6">
        <v>0.5</v>
      </c>
      <c r="N1208" s="6">
        <v>0</v>
      </c>
      <c r="O1208" s="7">
        <v>1312629</v>
      </c>
      <c r="P1208" s="7">
        <v>656314.5</v>
      </c>
      <c r="Q1208" s="7">
        <v>0</v>
      </c>
      <c r="R1208" s="7">
        <v>656314.5</v>
      </c>
      <c r="S1208" s="7">
        <v>0</v>
      </c>
      <c r="T1208" s="8">
        <v>656314.5</v>
      </c>
      <c r="U1208" s="8">
        <v>0</v>
      </c>
    </row>
    <row r="1209" spans="1:21" x14ac:dyDescent="0.25">
      <c r="A1209" s="2" t="s">
        <v>2987</v>
      </c>
      <c r="B1209" s="2" t="s">
        <v>3171</v>
      </c>
      <c r="C1209" s="2" t="s">
        <v>3172</v>
      </c>
      <c r="D1209" s="2" t="s">
        <v>1725</v>
      </c>
      <c r="E1209" s="2" t="s">
        <v>24</v>
      </c>
      <c r="F1209" s="3">
        <v>44915.381041666667</v>
      </c>
      <c r="G1209" s="4">
        <v>43791.590138888889</v>
      </c>
      <c r="H1209" s="4">
        <v>43790</v>
      </c>
      <c r="I1209" s="21">
        <f t="shared" si="18"/>
        <v>2019</v>
      </c>
      <c r="J1209" s="4">
        <v>43790</v>
      </c>
      <c r="K1209" s="5">
        <v>0.5</v>
      </c>
      <c r="L1209" s="5">
        <v>0</v>
      </c>
      <c r="M1209" s="6">
        <v>0.5</v>
      </c>
      <c r="N1209" s="6">
        <v>0</v>
      </c>
      <c r="O1209" s="7">
        <v>301794</v>
      </c>
      <c r="P1209" s="7">
        <v>150897</v>
      </c>
      <c r="Q1209" s="7">
        <v>0</v>
      </c>
      <c r="R1209" s="7">
        <v>150897</v>
      </c>
      <c r="S1209" s="7">
        <v>0</v>
      </c>
      <c r="T1209" s="8">
        <v>150897</v>
      </c>
      <c r="U1209" s="8">
        <v>0</v>
      </c>
    </row>
    <row r="1210" spans="1:21" x14ac:dyDescent="0.25">
      <c r="A1210" s="2" t="s">
        <v>2987</v>
      </c>
      <c r="B1210" s="2" t="s">
        <v>3173</v>
      </c>
      <c r="C1210" s="2" t="s">
        <v>3174</v>
      </c>
      <c r="D1210" s="2" t="s">
        <v>2570</v>
      </c>
      <c r="E1210" s="2" t="s">
        <v>585</v>
      </c>
      <c r="F1210" s="3">
        <v>44046.921782407408</v>
      </c>
      <c r="G1210" s="4">
        <v>43789.599351851852</v>
      </c>
      <c r="H1210" s="4">
        <v>43788</v>
      </c>
      <c r="I1210" s="21">
        <f t="shared" si="18"/>
        <v>2019</v>
      </c>
      <c r="J1210" s="4">
        <v>43789</v>
      </c>
      <c r="K1210" s="5">
        <v>0.5</v>
      </c>
      <c r="L1210" s="5">
        <v>0</v>
      </c>
      <c r="M1210" s="6">
        <v>0.5</v>
      </c>
      <c r="N1210" s="6">
        <v>0</v>
      </c>
      <c r="O1210" s="7">
        <v>543035</v>
      </c>
      <c r="P1210" s="7">
        <v>271517.5</v>
      </c>
      <c r="Q1210" s="7">
        <v>0</v>
      </c>
      <c r="R1210" s="7">
        <v>271517.5</v>
      </c>
      <c r="S1210" s="7">
        <v>0</v>
      </c>
      <c r="T1210" s="8">
        <v>271517.5</v>
      </c>
      <c r="U1210" s="8">
        <v>0</v>
      </c>
    </row>
    <row r="1211" spans="1:21" x14ac:dyDescent="0.25">
      <c r="A1211" s="2" t="s">
        <v>2987</v>
      </c>
      <c r="B1211" s="2" t="s">
        <v>3175</v>
      </c>
      <c r="C1211" s="2" t="s">
        <v>3176</v>
      </c>
      <c r="D1211" s="2" t="s">
        <v>2749</v>
      </c>
      <c r="E1211" s="2" t="s">
        <v>27</v>
      </c>
      <c r="F1211" s="3">
        <v>44707.023935185185</v>
      </c>
      <c r="G1211" s="4">
        <v>43801.448275462964</v>
      </c>
      <c r="H1211" s="4">
        <v>43797</v>
      </c>
      <c r="I1211" s="21">
        <f t="shared" si="18"/>
        <v>2019</v>
      </c>
      <c r="J1211" s="4">
        <v>43798</v>
      </c>
      <c r="K1211" s="5">
        <v>0.5</v>
      </c>
      <c r="L1211" s="5">
        <v>0</v>
      </c>
      <c r="M1211" s="6">
        <v>0.5</v>
      </c>
      <c r="N1211" s="6">
        <v>0</v>
      </c>
      <c r="O1211" s="7">
        <v>512117</v>
      </c>
      <c r="P1211" s="7">
        <v>256058.5</v>
      </c>
      <c r="Q1211" s="7">
        <v>0</v>
      </c>
      <c r="R1211" s="7">
        <v>256058.5</v>
      </c>
      <c r="S1211" s="7">
        <v>0</v>
      </c>
      <c r="T1211" s="8">
        <v>256058.5</v>
      </c>
      <c r="U1211" s="8">
        <v>0</v>
      </c>
    </row>
    <row r="1212" spans="1:21" x14ac:dyDescent="0.25">
      <c r="A1212" s="2" t="s">
        <v>2987</v>
      </c>
      <c r="B1212" s="2" t="s">
        <v>3177</v>
      </c>
      <c r="C1212" s="2" t="s">
        <v>3178</v>
      </c>
      <c r="D1212" s="2" t="s">
        <v>2760</v>
      </c>
      <c r="E1212" s="2" t="s">
        <v>27</v>
      </c>
      <c r="F1212" s="3">
        <v>44468.008310185185</v>
      </c>
      <c r="G1212" s="4">
        <v>43795.619872685187</v>
      </c>
      <c r="H1212" s="4">
        <v>43794</v>
      </c>
      <c r="I1212" s="21">
        <f t="shared" si="18"/>
        <v>2019</v>
      </c>
      <c r="J1212" s="4">
        <v>43795</v>
      </c>
      <c r="K1212" s="5">
        <v>0.5</v>
      </c>
      <c r="L1212" s="5">
        <v>0</v>
      </c>
      <c r="M1212" s="6">
        <v>0.5</v>
      </c>
      <c r="N1212" s="6">
        <v>0</v>
      </c>
      <c r="O1212" s="7">
        <v>551637</v>
      </c>
      <c r="P1212" s="7">
        <v>275818.5</v>
      </c>
      <c r="Q1212" s="7">
        <v>0</v>
      </c>
      <c r="R1212" s="7">
        <v>275818.5</v>
      </c>
      <c r="S1212" s="7">
        <v>0</v>
      </c>
      <c r="T1212" s="8">
        <v>275818.5</v>
      </c>
      <c r="U1212" s="8">
        <v>0</v>
      </c>
    </row>
    <row r="1213" spans="1:21" x14ac:dyDescent="0.25">
      <c r="A1213" s="2" t="s">
        <v>2987</v>
      </c>
      <c r="B1213" s="2" t="s">
        <v>3179</v>
      </c>
      <c r="C1213" s="2" t="s">
        <v>3180</v>
      </c>
      <c r="D1213" s="2" t="s">
        <v>2775</v>
      </c>
      <c r="E1213" s="2" t="s">
        <v>27</v>
      </c>
      <c r="F1213" s="3">
        <v>44835.073067129626</v>
      </c>
      <c r="G1213" s="4">
        <v>43802.541377314818</v>
      </c>
      <c r="H1213" s="4">
        <v>43801</v>
      </c>
      <c r="I1213" s="21">
        <f t="shared" si="18"/>
        <v>2019</v>
      </c>
      <c r="J1213" s="4">
        <v>43802</v>
      </c>
      <c r="K1213" s="5">
        <v>0.5</v>
      </c>
      <c r="L1213" s="5">
        <v>0</v>
      </c>
      <c r="M1213" s="6">
        <v>0.5</v>
      </c>
      <c r="N1213" s="6">
        <v>0</v>
      </c>
      <c r="O1213" s="7">
        <v>699096</v>
      </c>
      <c r="P1213" s="7">
        <v>349548</v>
      </c>
      <c r="Q1213" s="7">
        <v>0</v>
      </c>
      <c r="R1213" s="7">
        <v>349548</v>
      </c>
      <c r="S1213" s="7">
        <v>0</v>
      </c>
      <c r="T1213" s="8">
        <v>349548</v>
      </c>
      <c r="U1213" s="8">
        <v>0</v>
      </c>
    </row>
    <row r="1214" spans="1:21" x14ac:dyDescent="0.25">
      <c r="A1214" s="2" t="s">
        <v>2987</v>
      </c>
      <c r="B1214" s="2" t="s">
        <v>3181</v>
      </c>
      <c r="C1214" s="2" t="s">
        <v>3182</v>
      </c>
      <c r="D1214" s="2" t="s">
        <v>3183</v>
      </c>
      <c r="E1214" s="2" t="s">
        <v>24</v>
      </c>
      <c r="F1214" s="3">
        <v>44544.437557870369</v>
      </c>
      <c r="G1214" s="4">
        <v>43801.454270833332</v>
      </c>
      <c r="H1214" s="4">
        <v>43797</v>
      </c>
      <c r="I1214" s="21">
        <f t="shared" si="18"/>
        <v>2019</v>
      </c>
      <c r="J1214" s="4">
        <v>43798</v>
      </c>
      <c r="K1214" s="5">
        <v>0.5</v>
      </c>
      <c r="L1214" s="5">
        <v>0</v>
      </c>
      <c r="M1214" s="6">
        <v>0.5</v>
      </c>
      <c r="N1214" s="6">
        <v>0</v>
      </c>
      <c r="O1214" s="7">
        <v>233850</v>
      </c>
      <c r="P1214" s="7">
        <v>116925</v>
      </c>
      <c r="Q1214" s="7">
        <v>0</v>
      </c>
      <c r="R1214" s="7">
        <v>116925</v>
      </c>
      <c r="S1214" s="7">
        <v>0</v>
      </c>
      <c r="T1214" s="8">
        <v>116925</v>
      </c>
      <c r="U1214" s="8">
        <v>0</v>
      </c>
    </row>
    <row r="1215" spans="1:21" x14ac:dyDescent="0.25">
      <c r="A1215" s="2" t="s">
        <v>2987</v>
      </c>
      <c r="B1215" s="2" t="s">
        <v>3184</v>
      </c>
      <c r="C1215" s="2" t="s">
        <v>3185</v>
      </c>
      <c r="D1215" s="2" t="s">
        <v>3186</v>
      </c>
      <c r="E1215" s="2" t="s">
        <v>27</v>
      </c>
      <c r="F1215" s="3">
        <v>44902.042048611111</v>
      </c>
      <c r="G1215" s="4">
        <v>44062.687858796293</v>
      </c>
      <c r="H1215" s="4">
        <v>44060</v>
      </c>
      <c r="I1215" s="21">
        <f t="shared" si="18"/>
        <v>2020</v>
      </c>
      <c r="J1215" s="4">
        <v>44062</v>
      </c>
      <c r="K1215" s="5">
        <v>0.5</v>
      </c>
      <c r="L1215" s="5">
        <v>0</v>
      </c>
      <c r="M1215" s="6">
        <v>0.5</v>
      </c>
      <c r="N1215" s="6">
        <v>0</v>
      </c>
      <c r="O1215" s="7">
        <v>378987</v>
      </c>
      <c r="P1215" s="7">
        <v>189493.5</v>
      </c>
      <c r="Q1215" s="7">
        <v>0</v>
      </c>
      <c r="R1215" s="7">
        <v>189493.5</v>
      </c>
      <c r="S1215" s="7">
        <v>0</v>
      </c>
      <c r="T1215" s="8">
        <v>189493.5</v>
      </c>
      <c r="U1215" s="8">
        <v>0</v>
      </c>
    </row>
    <row r="1216" spans="1:21" x14ac:dyDescent="0.25">
      <c r="A1216" s="2" t="s">
        <v>2987</v>
      </c>
      <c r="B1216" s="2" t="s">
        <v>3187</v>
      </c>
      <c r="C1216" s="2" t="s">
        <v>3188</v>
      </c>
      <c r="D1216" s="2" t="s">
        <v>3189</v>
      </c>
      <c r="E1216" s="2" t="s">
        <v>24</v>
      </c>
      <c r="F1216" s="3">
        <v>44902.407118055555</v>
      </c>
      <c r="G1216" s="4">
        <v>43802.402013888888</v>
      </c>
      <c r="H1216" s="4">
        <v>43801</v>
      </c>
      <c r="I1216" s="21">
        <f t="shared" si="18"/>
        <v>2019</v>
      </c>
      <c r="J1216" s="4">
        <v>43802</v>
      </c>
      <c r="K1216" s="5">
        <v>0.5</v>
      </c>
      <c r="L1216" s="5">
        <v>0</v>
      </c>
      <c r="M1216" s="6">
        <v>0.5</v>
      </c>
      <c r="N1216" s="6">
        <v>0</v>
      </c>
      <c r="O1216" s="7">
        <v>383714</v>
      </c>
      <c r="P1216" s="7">
        <v>191857</v>
      </c>
      <c r="Q1216" s="7">
        <v>0</v>
      </c>
      <c r="R1216" s="7">
        <v>191857</v>
      </c>
      <c r="S1216" s="7">
        <v>0</v>
      </c>
      <c r="T1216" s="8">
        <v>191857</v>
      </c>
      <c r="U1216" s="8">
        <v>0</v>
      </c>
    </row>
    <row r="1217" spans="1:21" x14ac:dyDescent="0.25">
      <c r="A1217" s="2" t="s">
        <v>2987</v>
      </c>
      <c r="B1217" s="2" t="s">
        <v>3190</v>
      </c>
      <c r="C1217" s="2" t="s">
        <v>3191</v>
      </c>
      <c r="D1217" s="2" t="s">
        <v>3192</v>
      </c>
      <c r="E1217" s="2" t="s">
        <v>27</v>
      </c>
      <c r="F1217" s="3">
        <v>45013.027754629627</v>
      </c>
      <c r="G1217" s="4">
        <v>43802.614965277775</v>
      </c>
      <c r="H1217" s="4">
        <v>43801</v>
      </c>
      <c r="I1217" s="21">
        <f t="shared" si="18"/>
        <v>2019</v>
      </c>
      <c r="J1217" s="4">
        <v>43801</v>
      </c>
      <c r="K1217" s="5">
        <v>0.5</v>
      </c>
      <c r="L1217" s="5">
        <v>0</v>
      </c>
      <c r="M1217" s="6">
        <v>0.5</v>
      </c>
      <c r="N1217" s="6">
        <v>0</v>
      </c>
      <c r="O1217" s="7">
        <v>1530356</v>
      </c>
      <c r="P1217" s="7">
        <v>765178</v>
      </c>
      <c r="Q1217" s="7">
        <v>0</v>
      </c>
      <c r="R1217" s="7">
        <v>765178</v>
      </c>
      <c r="S1217" s="7">
        <v>0</v>
      </c>
      <c r="T1217" s="8">
        <v>765178</v>
      </c>
      <c r="U1217" s="8">
        <v>0</v>
      </c>
    </row>
    <row r="1218" spans="1:21" x14ac:dyDescent="0.25">
      <c r="A1218" s="2" t="s">
        <v>2987</v>
      </c>
      <c r="B1218" s="2" t="s">
        <v>3193</v>
      </c>
      <c r="C1218" s="2" t="s">
        <v>3194</v>
      </c>
      <c r="D1218" s="2" t="s">
        <v>2213</v>
      </c>
      <c r="E1218" s="2" t="s">
        <v>27</v>
      </c>
      <c r="F1218" s="3">
        <v>44835.0783912037</v>
      </c>
      <c r="G1218" s="4">
        <v>43791.606412037036</v>
      </c>
      <c r="H1218" s="4">
        <v>43790</v>
      </c>
      <c r="I1218" s="21">
        <f t="shared" si="18"/>
        <v>2019</v>
      </c>
      <c r="J1218" s="4">
        <v>43791</v>
      </c>
      <c r="K1218" s="5">
        <v>0.5</v>
      </c>
      <c r="L1218" s="5">
        <v>0</v>
      </c>
      <c r="M1218" s="6">
        <v>0.5</v>
      </c>
      <c r="N1218" s="6">
        <v>0</v>
      </c>
      <c r="O1218" s="7">
        <v>376566</v>
      </c>
      <c r="P1218" s="7">
        <v>188283</v>
      </c>
      <c r="Q1218" s="7">
        <v>0</v>
      </c>
      <c r="R1218" s="7">
        <v>188283</v>
      </c>
      <c r="S1218" s="7">
        <v>0</v>
      </c>
      <c r="T1218" s="8">
        <v>188283</v>
      </c>
      <c r="U1218" s="8">
        <v>0</v>
      </c>
    </row>
    <row r="1219" spans="1:21" x14ac:dyDescent="0.25">
      <c r="A1219" s="2" t="s">
        <v>2987</v>
      </c>
      <c r="B1219" s="2" t="s">
        <v>3195</v>
      </c>
      <c r="C1219" s="2" t="s">
        <v>3196</v>
      </c>
      <c r="D1219" s="2" t="s">
        <v>3197</v>
      </c>
      <c r="E1219" s="2" t="s">
        <v>24</v>
      </c>
      <c r="F1219" s="3">
        <v>44960.659710648149</v>
      </c>
      <c r="G1219" s="4">
        <v>43802.610324074078</v>
      </c>
      <c r="H1219" s="4">
        <v>43801</v>
      </c>
      <c r="I1219" s="21">
        <f t="shared" ref="I1219:I1282" si="19">YEAR(J1219)</f>
        <v>2019</v>
      </c>
      <c r="J1219" s="4">
        <v>43801</v>
      </c>
      <c r="K1219" s="5">
        <v>0.5</v>
      </c>
      <c r="L1219" s="5">
        <v>0</v>
      </c>
      <c r="M1219" s="6">
        <v>0.5</v>
      </c>
      <c r="N1219" s="6">
        <v>0</v>
      </c>
      <c r="O1219" s="7">
        <v>370620</v>
      </c>
      <c r="P1219" s="7">
        <v>185310</v>
      </c>
      <c r="Q1219" s="7">
        <v>0</v>
      </c>
      <c r="R1219" s="7">
        <v>185310</v>
      </c>
      <c r="S1219" s="7">
        <v>0</v>
      </c>
      <c r="T1219" s="8">
        <v>185310</v>
      </c>
      <c r="U1219" s="8">
        <v>0</v>
      </c>
    </row>
    <row r="1220" spans="1:21" x14ac:dyDescent="0.25">
      <c r="A1220" s="2" t="s">
        <v>2987</v>
      </c>
      <c r="B1220" s="2" t="s">
        <v>3198</v>
      </c>
      <c r="C1220" s="2" t="s">
        <v>3199</v>
      </c>
      <c r="D1220" s="2" t="s">
        <v>1601</v>
      </c>
      <c r="E1220" s="2" t="s">
        <v>27</v>
      </c>
      <c r="F1220" s="3">
        <v>45203.022546296299</v>
      </c>
      <c r="G1220" s="4">
        <v>43798.568090277775</v>
      </c>
      <c r="H1220" s="4">
        <v>43797</v>
      </c>
      <c r="I1220" s="21">
        <f t="shared" si="19"/>
        <v>2019</v>
      </c>
      <c r="J1220" s="4">
        <v>43798</v>
      </c>
      <c r="K1220" s="5">
        <v>0.5</v>
      </c>
      <c r="L1220" s="5">
        <v>0</v>
      </c>
      <c r="M1220" s="6">
        <v>0.5</v>
      </c>
      <c r="N1220" s="6">
        <v>0</v>
      </c>
      <c r="O1220" s="7">
        <v>351528</v>
      </c>
      <c r="P1220" s="7">
        <v>175764</v>
      </c>
      <c r="Q1220" s="7">
        <v>0</v>
      </c>
      <c r="R1220" s="7">
        <v>175764</v>
      </c>
      <c r="S1220" s="7">
        <v>0</v>
      </c>
      <c r="T1220" s="8">
        <v>175764</v>
      </c>
      <c r="U1220" s="8">
        <v>0</v>
      </c>
    </row>
    <row r="1221" spans="1:21" x14ac:dyDescent="0.25">
      <c r="A1221" s="2" t="s">
        <v>2987</v>
      </c>
      <c r="B1221" s="2" t="s">
        <v>3200</v>
      </c>
      <c r="C1221" s="2" t="s">
        <v>3201</v>
      </c>
      <c r="D1221" s="2" t="s">
        <v>2611</v>
      </c>
      <c r="E1221" s="2" t="s">
        <v>27</v>
      </c>
      <c r="F1221" s="3">
        <v>45123.007523148146</v>
      </c>
      <c r="G1221" s="4">
        <v>43796.63689814815</v>
      </c>
      <c r="H1221" s="4">
        <v>43795</v>
      </c>
      <c r="I1221" s="21">
        <f t="shared" si="19"/>
        <v>2019</v>
      </c>
      <c r="J1221" s="4">
        <v>43796</v>
      </c>
      <c r="K1221" s="5">
        <v>0.5</v>
      </c>
      <c r="L1221" s="5">
        <v>0</v>
      </c>
      <c r="M1221" s="6">
        <v>0.5</v>
      </c>
      <c r="N1221" s="6">
        <v>0</v>
      </c>
      <c r="O1221" s="7">
        <v>350204</v>
      </c>
      <c r="P1221" s="7">
        <v>175102</v>
      </c>
      <c r="Q1221" s="7">
        <v>0</v>
      </c>
      <c r="R1221" s="7">
        <v>175102</v>
      </c>
      <c r="S1221" s="7">
        <v>0</v>
      </c>
      <c r="T1221" s="8">
        <v>175102</v>
      </c>
      <c r="U1221" s="8">
        <v>0</v>
      </c>
    </row>
    <row r="1222" spans="1:21" x14ac:dyDescent="0.25">
      <c r="A1222" s="2" t="s">
        <v>2987</v>
      </c>
      <c r="B1222" s="2" t="s">
        <v>3202</v>
      </c>
      <c r="C1222" s="2" t="s">
        <v>3203</v>
      </c>
      <c r="D1222" s="2" t="s">
        <v>2581</v>
      </c>
      <c r="E1222" s="2" t="s">
        <v>27</v>
      </c>
      <c r="F1222" s="3">
        <v>44835.076944444445</v>
      </c>
      <c r="G1222" s="4">
        <v>43798.389270833337</v>
      </c>
      <c r="H1222" s="4">
        <v>43797</v>
      </c>
      <c r="I1222" s="21">
        <f t="shared" si="19"/>
        <v>2019</v>
      </c>
      <c r="J1222" s="4">
        <v>43798</v>
      </c>
      <c r="K1222" s="5">
        <v>0.5</v>
      </c>
      <c r="L1222" s="5">
        <v>0</v>
      </c>
      <c r="M1222" s="6">
        <v>0.5</v>
      </c>
      <c r="N1222" s="6">
        <v>0</v>
      </c>
      <c r="O1222" s="7">
        <v>694985</v>
      </c>
      <c r="P1222" s="7">
        <v>347492.5</v>
      </c>
      <c r="Q1222" s="7">
        <v>0</v>
      </c>
      <c r="R1222" s="7">
        <v>347492.5</v>
      </c>
      <c r="S1222" s="7">
        <v>0</v>
      </c>
      <c r="T1222" s="8">
        <v>347492.5</v>
      </c>
      <c r="U1222" s="8">
        <v>0</v>
      </c>
    </row>
    <row r="1223" spans="1:21" x14ac:dyDescent="0.25">
      <c r="A1223" s="2" t="s">
        <v>2987</v>
      </c>
      <c r="B1223" s="2" t="s">
        <v>3204</v>
      </c>
      <c r="C1223" s="2" t="s">
        <v>3205</v>
      </c>
      <c r="D1223" s="2" t="s">
        <v>3206</v>
      </c>
      <c r="E1223" s="2" t="s">
        <v>27</v>
      </c>
      <c r="F1223" s="3">
        <v>44902.039050925923</v>
      </c>
      <c r="G1223" s="4">
        <v>43791.616053240738</v>
      </c>
      <c r="H1223" s="4">
        <v>43790</v>
      </c>
      <c r="I1223" s="21">
        <f t="shared" si="19"/>
        <v>2019</v>
      </c>
      <c r="J1223" s="4">
        <v>43791</v>
      </c>
      <c r="K1223" s="5">
        <v>0.5</v>
      </c>
      <c r="L1223" s="5">
        <v>0</v>
      </c>
      <c r="M1223" s="6">
        <v>0.5</v>
      </c>
      <c r="N1223" s="6">
        <v>0</v>
      </c>
      <c r="O1223" s="7">
        <v>671270</v>
      </c>
      <c r="P1223" s="7">
        <v>335635</v>
      </c>
      <c r="Q1223" s="7">
        <v>0</v>
      </c>
      <c r="R1223" s="7">
        <v>335635</v>
      </c>
      <c r="S1223" s="7">
        <v>0</v>
      </c>
      <c r="T1223" s="8">
        <v>335635</v>
      </c>
      <c r="U1223" s="8">
        <v>0</v>
      </c>
    </row>
    <row r="1224" spans="1:21" x14ac:dyDescent="0.25">
      <c r="A1224" s="2" t="s">
        <v>2987</v>
      </c>
      <c r="B1224" s="2" t="s">
        <v>3207</v>
      </c>
      <c r="C1224" s="2" t="s">
        <v>3208</v>
      </c>
      <c r="D1224" s="2" t="s">
        <v>3209</v>
      </c>
      <c r="E1224" s="2" t="s">
        <v>27</v>
      </c>
      <c r="F1224" s="3">
        <v>45203.032187500001</v>
      </c>
      <c r="G1224" s="4">
        <v>43791.59</v>
      </c>
      <c r="H1224" s="4">
        <v>43790</v>
      </c>
      <c r="I1224" s="21">
        <f t="shared" si="19"/>
        <v>2019</v>
      </c>
      <c r="J1224" s="4">
        <v>43790</v>
      </c>
      <c r="K1224" s="5">
        <v>0.5</v>
      </c>
      <c r="L1224" s="5">
        <v>0</v>
      </c>
      <c r="M1224" s="6">
        <v>0.5</v>
      </c>
      <c r="N1224" s="6">
        <v>0</v>
      </c>
      <c r="O1224" s="7">
        <v>1413344</v>
      </c>
      <c r="P1224" s="7">
        <v>706672</v>
      </c>
      <c r="Q1224" s="7">
        <v>0</v>
      </c>
      <c r="R1224" s="7">
        <v>706672</v>
      </c>
      <c r="S1224" s="7">
        <v>0</v>
      </c>
      <c r="T1224" s="8">
        <v>706672</v>
      </c>
      <c r="U1224" s="8">
        <v>0</v>
      </c>
    </row>
    <row r="1225" spans="1:21" x14ac:dyDescent="0.25">
      <c r="A1225" s="2" t="s">
        <v>2987</v>
      </c>
      <c r="B1225" s="2" t="s">
        <v>3210</v>
      </c>
      <c r="C1225" s="2" t="s">
        <v>3211</v>
      </c>
      <c r="D1225" s="2" t="s">
        <v>3212</v>
      </c>
      <c r="E1225" s="2" t="s">
        <v>27</v>
      </c>
      <c r="F1225" s="3">
        <v>45276.03769675926</v>
      </c>
      <c r="G1225" s="4">
        <v>43798.40315972222</v>
      </c>
      <c r="H1225" s="4">
        <v>43798</v>
      </c>
      <c r="I1225" s="21">
        <f t="shared" si="19"/>
        <v>2019</v>
      </c>
      <c r="J1225" s="4">
        <v>43798</v>
      </c>
      <c r="K1225" s="5">
        <v>0.5</v>
      </c>
      <c r="L1225" s="5">
        <v>0</v>
      </c>
      <c r="M1225" s="6">
        <v>0.5</v>
      </c>
      <c r="N1225" s="6">
        <v>0</v>
      </c>
      <c r="O1225" s="7">
        <v>395150</v>
      </c>
      <c r="P1225" s="7">
        <v>197575</v>
      </c>
      <c r="Q1225" s="7">
        <v>0</v>
      </c>
      <c r="R1225" s="7">
        <v>197575</v>
      </c>
      <c r="S1225" s="7">
        <v>0</v>
      </c>
      <c r="T1225" s="8">
        <v>197575</v>
      </c>
      <c r="U1225" s="8">
        <v>0</v>
      </c>
    </row>
    <row r="1226" spans="1:21" x14ac:dyDescent="0.25">
      <c r="A1226" s="2" t="s">
        <v>2987</v>
      </c>
      <c r="B1226" s="2" t="s">
        <v>3213</v>
      </c>
      <c r="C1226" s="2" t="s">
        <v>3214</v>
      </c>
      <c r="D1226" s="2" t="s">
        <v>1839</v>
      </c>
      <c r="E1226" s="2" t="s">
        <v>27</v>
      </c>
      <c r="F1226" s="3">
        <v>45123.013877314814</v>
      </c>
      <c r="G1226" s="4">
        <v>43796.645590277774</v>
      </c>
      <c r="H1226" s="4">
        <v>43795</v>
      </c>
      <c r="I1226" s="21">
        <f t="shared" si="19"/>
        <v>2019</v>
      </c>
      <c r="J1226" s="4">
        <v>43796</v>
      </c>
      <c r="K1226" s="5">
        <v>0.5</v>
      </c>
      <c r="L1226" s="5">
        <v>0</v>
      </c>
      <c r="M1226" s="6">
        <v>0.5</v>
      </c>
      <c r="N1226" s="6">
        <v>0</v>
      </c>
      <c r="O1226" s="7">
        <v>230185</v>
      </c>
      <c r="P1226" s="7">
        <v>115092.5</v>
      </c>
      <c r="Q1226" s="7">
        <v>0</v>
      </c>
      <c r="R1226" s="7">
        <v>115092.5</v>
      </c>
      <c r="S1226" s="7">
        <v>0</v>
      </c>
      <c r="T1226" s="8">
        <v>115092.5</v>
      </c>
      <c r="U1226" s="8">
        <v>0</v>
      </c>
    </row>
    <row r="1227" spans="1:21" x14ac:dyDescent="0.25">
      <c r="A1227" s="2" t="s">
        <v>2987</v>
      </c>
      <c r="B1227" s="2" t="s">
        <v>3215</v>
      </c>
      <c r="C1227" s="2" t="s">
        <v>3216</v>
      </c>
      <c r="D1227" s="2" t="s">
        <v>2766</v>
      </c>
      <c r="E1227" s="2" t="s">
        <v>27</v>
      </c>
      <c r="F1227" s="3">
        <v>45231.99894675926</v>
      </c>
      <c r="G1227" s="4">
        <v>43791.425416666665</v>
      </c>
      <c r="H1227" s="4">
        <v>43790</v>
      </c>
      <c r="I1227" s="21">
        <f t="shared" si="19"/>
        <v>2019</v>
      </c>
      <c r="J1227" s="4">
        <v>43790</v>
      </c>
      <c r="K1227" s="5">
        <v>0.5</v>
      </c>
      <c r="L1227" s="5">
        <v>0</v>
      </c>
      <c r="M1227" s="6">
        <v>0.5</v>
      </c>
      <c r="N1227" s="6">
        <v>0</v>
      </c>
      <c r="O1227" s="7">
        <v>391172</v>
      </c>
      <c r="P1227" s="7">
        <v>195586</v>
      </c>
      <c r="Q1227" s="7">
        <v>0</v>
      </c>
      <c r="R1227" s="7">
        <v>195586</v>
      </c>
      <c r="S1227" s="7">
        <v>0</v>
      </c>
      <c r="T1227" s="8">
        <v>195586</v>
      </c>
      <c r="U1227" s="8">
        <v>0</v>
      </c>
    </row>
    <row r="1228" spans="1:21" x14ac:dyDescent="0.25">
      <c r="A1228" s="2" t="s">
        <v>2987</v>
      </c>
      <c r="B1228" s="2" t="s">
        <v>3217</v>
      </c>
      <c r="C1228" s="2" t="s">
        <v>3218</v>
      </c>
      <c r="D1228" s="2" t="s">
        <v>2640</v>
      </c>
      <c r="E1228" s="2" t="s">
        <v>27</v>
      </c>
      <c r="F1228" s="3">
        <v>45013.027013888888</v>
      </c>
      <c r="G1228" s="4">
        <v>43802.606516203705</v>
      </c>
      <c r="H1228" s="4">
        <v>43801</v>
      </c>
      <c r="I1228" s="21">
        <f t="shared" si="19"/>
        <v>2019</v>
      </c>
      <c r="J1228" s="4">
        <v>43801</v>
      </c>
      <c r="K1228" s="5">
        <v>0.5</v>
      </c>
      <c r="L1228" s="5">
        <v>0</v>
      </c>
      <c r="M1228" s="6">
        <v>0.5</v>
      </c>
      <c r="N1228" s="6">
        <v>0</v>
      </c>
      <c r="O1228" s="7">
        <v>519590</v>
      </c>
      <c r="P1228" s="7">
        <v>259795</v>
      </c>
      <c r="Q1228" s="7">
        <v>0</v>
      </c>
      <c r="R1228" s="7">
        <v>259795</v>
      </c>
      <c r="S1228" s="7">
        <v>0</v>
      </c>
      <c r="T1228" s="8">
        <v>259795</v>
      </c>
      <c r="U1228" s="8">
        <v>0</v>
      </c>
    </row>
    <row r="1229" spans="1:21" x14ac:dyDescent="0.25">
      <c r="A1229" s="2" t="s">
        <v>2987</v>
      </c>
      <c r="B1229" s="2" t="s">
        <v>3219</v>
      </c>
      <c r="C1229" s="2" t="s">
        <v>3220</v>
      </c>
      <c r="D1229" s="2" t="s">
        <v>3221</v>
      </c>
      <c r="E1229" s="2" t="s">
        <v>27</v>
      </c>
      <c r="F1229" s="3">
        <v>45203.022974537038</v>
      </c>
      <c r="G1229" s="4">
        <v>43789.607152777775</v>
      </c>
      <c r="H1229" s="4">
        <v>43788</v>
      </c>
      <c r="I1229" s="21">
        <f t="shared" si="19"/>
        <v>2019</v>
      </c>
      <c r="J1229" s="4">
        <v>43789</v>
      </c>
      <c r="K1229" s="5">
        <v>0.5</v>
      </c>
      <c r="L1229" s="5">
        <v>0</v>
      </c>
      <c r="M1229" s="6">
        <v>0.5</v>
      </c>
      <c r="N1229" s="6">
        <v>0</v>
      </c>
      <c r="O1229" s="7">
        <v>312127</v>
      </c>
      <c r="P1229" s="7">
        <v>156063.5</v>
      </c>
      <c r="Q1229" s="7">
        <v>0</v>
      </c>
      <c r="R1229" s="7">
        <v>156063.5</v>
      </c>
      <c r="S1229" s="7">
        <v>0</v>
      </c>
      <c r="T1229" s="8">
        <v>156063.5</v>
      </c>
      <c r="U1229" s="8">
        <v>0</v>
      </c>
    </row>
    <row r="1230" spans="1:21" x14ac:dyDescent="0.25">
      <c r="A1230" s="2" t="s">
        <v>2987</v>
      </c>
      <c r="B1230" s="2" t="s">
        <v>3222</v>
      </c>
      <c r="C1230" s="2" t="s">
        <v>3223</v>
      </c>
      <c r="D1230" s="2" t="s">
        <v>2890</v>
      </c>
      <c r="E1230" s="2" t="s">
        <v>27</v>
      </c>
      <c r="F1230" s="3">
        <v>45203.024652777778</v>
      </c>
      <c r="G1230" s="4">
        <v>43791.622199074074</v>
      </c>
      <c r="H1230" s="4">
        <v>43790</v>
      </c>
      <c r="I1230" s="21">
        <f t="shared" si="19"/>
        <v>2019</v>
      </c>
      <c r="J1230" s="4">
        <v>43791</v>
      </c>
      <c r="K1230" s="5">
        <v>0.5</v>
      </c>
      <c r="L1230" s="5">
        <v>0</v>
      </c>
      <c r="M1230" s="6">
        <v>0.5</v>
      </c>
      <c r="N1230" s="6">
        <v>0</v>
      </c>
      <c r="O1230" s="7">
        <v>368174</v>
      </c>
      <c r="P1230" s="7">
        <v>184087</v>
      </c>
      <c r="Q1230" s="7">
        <v>0</v>
      </c>
      <c r="R1230" s="7">
        <v>184087</v>
      </c>
      <c r="S1230" s="7">
        <v>0</v>
      </c>
      <c r="T1230" s="8">
        <v>184087</v>
      </c>
      <c r="U1230" s="8">
        <v>0</v>
      </c>
    </row>
    <row r="1231" spans="1:21" x14ac:dyDescent="0.25">
      <c r="A1231" s="2" t="s">
        <v>2987</v>
      </c>
      <c r="B1231" s="2" t="s">
        <v>3224</v>
      </c>
      <c r="C1231" s="2" t="s">
        <v>3225</v>
      </c>
      <c r="D1231" s="2" t="s">
        <v>1950</v>
      </c>
      <c r="E1231" s="2" t="s">
        <v>27</v>
      </c>
      <c r="F1231" s="3">
        <v>45160.105127314811</v>
      </c>
      <c r="G1231" s="4">
        <v>43796.557546296295</v>
      </c>
      <c r="H1231" s="4">
        <v>43795</v>
      </c>
      <c r="I1231" s="21">
        <f t="shared" si="19"/>
        <v>2019</v>
      </c>
      <c r="J1231" s="4">
        <v>43796</v>
      </c>
      <c r="K1231" s="5">
        <v>0.5</v>
      </c>
      <c r="L1231" s="5">
        <v>0</v>
      </c>
      <c r="M1231" s="6">
        <v>0.5</v>
      </c>
      <c r="N1231" s="6">
        <v>0</v>
      </c>
      <c r="O1231" s="7">
        <v>484566</v>
      </c>
      <c r="P1231" s="7">
        <v>242283</v>
      </c>
      <c r="Q1231" s="7">
        <v>0</v>
      </c>
      <c r="R1231" s="7">
        <v>242283</v>
      </c>
      <c r="S1231" s="7">
        <v>0</v>
      </c>
      <c r="T1231" s="8">
        <v>242283</v>
      </c>
      <c r="U1231" s="8">
        <v>0</v>
      </c>
    </row>
    <row r="1232" spans="1:21" x14ac:dyDescent="0.25">
      <c r="A1232" s="2" t="s">
        <v>2987</v>
      </c>
      <c r="B1232" s="2" t="s">
        <v>3226</v>
      </c>
      <c r="C1232" s="2" t="s">
        <v>3227</v>
      </c>
      <c r="D1232" s="2" t="s">
        <v>2037</v>
      </c>
      <c r="E1232" s="2" t="s">
        <v>27</v>
      </c>
      <c r="F1232" s="3">
        <v>45123.012754629628</v>
      </c>
      <c r="G1232" s="4">
        <v>43794.560833333337</v>
      </c>
      <c r="H1232" s="4">
        <v>43794</v>
      </c>
      <c r="I1232" s="21">
        <f t="shared" si="19"/>
        <v>2019</v>
      </c>
      <c r="J1232" s="4">
        <v>43794</v>
      </c>
      <c r="K1232" s="5">
        <v>0.5</v>
      </c>
      <c r="L1232" s="5">
        <v>0</v>
      </c>
      <c r="M1232" s="6">
        <v>0.5</v>
      </c>
      <c r="N1232" s="6">
        <v>0</v>
      </c>
      <c r="O1232" s="7">
        <v>371498</v>
      </c>
      <c r="P1232" s="7">
        <v>185749</v>
      </c>
      <c r="Q1232" s="7">
        <v>0</v>
      </c>
      <c r="R1232" s="7">
        <v>185749</v>
      </c>
      <c r="S1232" s="7">
        <v>0</v>
      </c>
      <c r="T1232" s="8">
        <v>185749</v>
      </c>
      <c r="U1232" s="8">
        <v>0</v>
      </c>
    </row>
    <row r="1233" spans="1:21" x14ac:dyDescent="0.25">
      <c r="A1233" s="2" t="s">
        <v>2987</v>
      </c>
      <c r="B1233" s="2" t="s">
        <v>3228</v>
      </c>
      <c r="C1233" s="2" t="s">
        <v>3229</v>
      </c>
      <c r="D1233" s="2" t="s">
        <v>2034</v>
      </c>
      <c r="E1233" s="2" t="s">
        <v>27</v>
      </c>
      <c r="F1233" s="3">
        <v>44902.040578703702</v>
      </c>
      <c r="G1233" s="4">
        <v>43790.57304398148</v>
      </c>
      <c r="H1233" s="4">
        <v>43790</v>
      </c>
      <c r="I1233" s="21">
        <f t="shared" si="19"/>
        <v>2019</v>
      </c>
      <c r="J1233" s="4">
        <v>43790</v>
      </c>
      <c r="K1233" s="5">
        <v>0.5</v>
      </c>
      <c r="L1233" s="5">
        <v>0</v>
      </c>
      <c r="M1233" s="6">
        <v>0.5</v>
      </c>
      <c r="N1233" s="6">
        <v>0</v>
      </c>
      <c r="O1233" s="7">
        <v>805472</v>
      </c>
      <c r="P1233" s="7">
        <v>402736</v>
      </c>
      <c r="Q1233" s="7">
        <v>0</v>
      </c>
      <c r="R1233" s="7">
        <v>402736</v>
      </c>
      <c r="S1233" s="7">
        <v>0</v>
      </c>
      <c r="T1233" s="8">
        <v>402736</v>
      </c>
      <c r="U1233" s="8">
        <v>0</v>
      </c>
    </row>
    <row r="1234" spans="1:21" x14ac:dyDescent="0.25">
      <c r="A1234" s="2" t="s">
        <v>2987</v>
      </c>
      <c r="B1234" s="2" t="s">
        <v>3230</v>
      </c>
      <c r="C1234" s="2" t="s">
        <v>3231</v>
      </c>
      <c r="D1234" s="2" t="s">
        <v>3232</v>
      </c>
      <c r="E1234" s="2" t="s">
        <v>27</v>
      </c>
      <c r="F1234" s="3">
        <v>44835.073622685188</v>
      </c>
      <c r="G1234" s="4">
        <v>43790.342858796299</v>
      </c>
      <c r="H1234" s="4">
        <v>43787</v>
      </c>
      <c r="I1234" s="21">
        <f t="shared" si="19"/>
        <v>2019</v>
      </c>
      <c r="J1234" s="4">
        <v>43789</v>
      </c>
      <c r="K1234" s="5">
        <v>0.5</v>
      </c>
      <c r="L1234" s="5">
        <v>0</v>
      </c>
      <c r="M1234" s="6">
        <v>0.5</v>
      </c>
      <c r="N1234" s="6">
        <v>0</v>
      </c>
      <c r="O1234" s="7">
        <v>551637</v>
      </c>
      <c r="P1234" s="7">
        <v>275818.5</v>
      </c>
      <c r="Q1234" s="7">
        <v>0</v>
      </c>
      <c r="R1234" s="7">
        <v>275818.5</v>
      </c>
      <c r="S1234" s="7">
        <v>0</v>
      </c>
      <c r="T1234" s="8">
        <v>275818.5</v>
      </c>
      <c r="U1234" s="8">
        <v>0</v>
      </c>
    </row>
    <row r="1235" spans="1:21" x14ac:dyDescent="0.25">
      <c r="A1235" s="2" t="s">
        <v>2987</v>
      </c>
      <c r="B1235" s="2" t="s">
        <v>3233</v>
      </c>
      <c r="C1235" s="2" t="s">
        <v>3234</v>
      </c>
      <c r="D1235" s="2" t="s">
        <v>2728</v>
      </c>
      <c r="E1235" s="2" t="s">
        <v>27</v>
      </c>
      <c r="F1235" s="3">
        <v>45013.028113425928</v>
      </c>
      <c r="G1235" s="4">
        <v>43788.610671296294</v>
      </c>
      <c r="H1235" s="4">
        <v>43787</v>
      </c>
      <c r="I1235" s="21">
        <f t="shared" si="19"/>
        <v>2019</v>
      </c>
      <c r="J1235" s="4">
        <v>43787</v>
      </c>
      <c r="K1235" s="5">
        <v>0.5</v>
      </c>
      <c r="L1235" s="5">
        <v>0</v>
      </c>
      <c r="M1235" s="6">
        <v>0.5</v>
      </c>
      <c r="N1235" s="6">
        <v>0</v>
      </c>
      <c r="O1235" s="7">
        <v>387522</v>
      </c>
      <c r="P1235" s="7">
        <v>193761</v>
      </c>
      <c r="Q1235" s="7">
        <v>0</v>
      </c>
      <c r="R1235" s="7">
        <v>193761</v>
      </c>
      <c r="S1235" s="7">
        <v>0</v>
      </c>
      <c r="T1235" s="8">
        <v>193761</v>
      </c>
      <c r="U1235" s="8">
        <v>0</v>
      </c>
    </row>
    <row r="1236" spans="1:21" x14ac:dyDescent="0.25">
      <c r="A1236" s="2" t="s">
        <v>2987</v>
      </c>
      <c r="B1236" s="2" t="s">
        <v>3235</v>
      </c>
      <c r="C1236" s="2" t="s">
        <v>3236</v>
      </c>
      <c r="D1236" s="2" t="s">
        <v>3237</v>
      </c>
      <c r="E1236" s="2" t="s">
        <v>27</v>
      </c>
      <c r="F1236" s="3">
        <v>44707.028449074074</v>
      </c>
      <c r="G1236" s="4">
        <v>43802.662499999999</v>
      </c>
      <c r="H1236" s="4">
        <v>43802</v>
      </c>
      <c r="I1236" s="21">
        <f t="shared" si="19"/>
        <v>2019</v>
      </c>
      <c r="J1236" s="4">
        <v>43802</v>
      </c>
      <c r="K1236" s="5">
        <v>0.5</v>
      </c>
      <c r="L1236" s="5">
        <v>0</v>
      </c>
      <c r="M1236" s="6">
        <v>0.5</v>
      </c>
      <c r="N1236" s="6">
        <v>0</v>
      </c>
      <c r="O1236" s="7">
        <v>426080</v>
      </c>
      <c r="P1236" s="7">
        <v>213040</v>
      </c>
      <c r="Q1236" s="7">
        <v>0</v>
      </c>
      <c r="R1236" s="7">
        <v>213040</v>
      </c>
      <c r="S1236" s="7">
        <v>0</v>
      </c>
      <c r="T1236" s="8">
        <v>213040</v>
      </c>
      <c r="U1236" s="8">
        <v>0</v>
      </c>
    </row>
    <row r="1237" spans="1:21" x14ac:dyDescent="0.25">
      <c r="A1237" s="2" t="s">
        <v>2987</v>
      </c>
      <c r="B1237" s="2" t="s">
        <v>3238</v>
      </c>
      <c r="C1237" s="2" t="s">
        <v>3239</v>
      </c>
      <c r="D1237" s="2" t="s">
        <v>2567</v>
      </c>
      <c r="E1237" s="2" t="s">
        <v>443</v>
      </c>
      <c r="F1237" s="3">
        <v>44757.952141203707</v>
      </c>
      <c r="G1237" s="4">
        <v>43795.55741898148</v>
      </c>
      <c r="H1237" s="4">
        <v>43794</v>
      </c>
      <c r="I1237" s="21">
        <f t="shared" si="19"/>
        <v>2019</v>
      </c>
      <c r="J1237" s="4">
        <v>43794</v>
      </c>
      <c r="K1237" s="5">
        <v>0.5</v>
      </c>
      <c r="L1237" s="5">
        <v>0</v>
      </c>
      <c r="M1237" s="6">
        <v>0.5</v>
      </c>
      <c r="N1237" s="6">
        <v>0</v>
      </c>
      <c r="O1237" s="7">
        <v>1701622</v>
      </c>
      <c r="P1237" s="7">
        <v>850811</v>
      </c>
      <c r="Q1237" s="7">
        <v>0</v>
      </c>
      <c r="R1237" s="7">
        <v>850811</v>
      </c>
      <c r="S1237" s="7">
        <v>0</v>
      </c>
      <c r="T1237" s="8">
        <v>850811</v>
      </c>
      <c r="U1237" s="8">
        <v>0</v>
      </c>
    </row>
    <row r="1238" spans="1:21" x14ac:dyDescent="0.25">
      <c r="A1238" s="2" t="s">
        <v>2987</v>
      </c>
      <c r="B1238" s="2" t="s">
        <v>3240</v>
      </c>
      <c r="C1238" s="2" t="s">
        <v>3241</v>
      </c>
      <c r="D1238" s="2" t="s">
        <v>2330</v>
      </c>
      <c r="E1238" s="2" t="s">
        <v>27</v>
      </c>
      <c r="F1238" s="3">
        <v>45203.031782407408</v>
      </c>
      <c r="G1238" s="4">
        <v>43798.434548611112</v>
      </c>
      <c r="H1238" s="4">
        <v>43797</v>
      </c>
      <c r="I1238" s="21">
        <f t="shared" si="19"/>
        <v>2019</v>
      </c>
      <c r="J1238" s="4">
        <v>43798</v>
      </c>
      <c r="K1238" s="5">
        <v>0.5</v>
      </c>
      <c r="L1238" s="5">
        <v>0</v>
      </c>
      <c r="M1238" s="6">
        <v>0.5</v>
      </c>
      <c r="N1238" s="6">
        <v>0</v>
      </c>
      <c r="O1238" s="7">
        <v>2758336</v>
      </c>
      <c r="P1238" s="7">
        <v>1379168</v>
      </c>
      <c r="Q1238" s="7">
        <v>0</v>
      </c>
      <c r="R1238" s="7">
        <v>1379168</v>
      </c>
      <c r="S1238" s="7">
        <v>0</v>
      </c>
      <c r="T1238" s="8">
        <v>1379168</v>
      </c>
      <c r="U1238" s="8">
        <v>0</v>
      </c>
    </row>
    <row r="1239" spans="1:21" x14ac:dyDescent="0.25">
      <c r="A1239" s="2" t="s">
        <v>2987</v>
      </c>
      <c r="B1239" s="2" t="s">
        <v>3242</v>
      </c>
      <c r="C1239" s="2" t="s">
        <v>3243</v>
      </c>
      <c r="D1239" s="2" t="s">
        <v>2814</v>
      </c>
      <c r="E1239" s="2" t="s">
        <v>27</v>
      </c>
      <c r="F1239" s="3">
        <v>45205.012997685182</v>
      </c>
      <c r="G1239" s="4">
        <v>43802.549861111111</v>
      </c>
      <c r="H1239" s="4">
        <v>43801</v>
      </c>
      <c r="I1239" s="21">
        <f t="shared" si="19"/>
        <v>2019</v>
      </c>
      <c r="J1239" s="4">
        <v>43801</v>
      </c>
      <c r="K1239" s="5">
        <v>0.5</v>
      </c>
      <c r="L1239" s="5">
        <v>0</v>
      </c>
      <c r="M1239" s="6">
        <v>0.5</v>
      </c>
      <c r="N1239" s="6">
        <v>0</v>
      </c>
      <c r="O1239" s="7">
        <v>471412</v>
      </c>
      <c r="P1239" s="7">
        <v>235706</v>
      </c>
      <c r="Q1239" s="7">
        <v>0</v>
      </c>
      <c r="R1239" s="7">
        <v>235706</v>
      </c>
      <c r="S1239" s="7">
        <v>0</v>
      </c>
      <c r="T1239" s="8">
        <v>235706</v>
      </c>
      <c r="U1239" s="8">
        <v>0</v>
      </c>
    </row>
    <row r="1240" spans="1:21" x14ac:dyDescent="0.25">
      <c r="A1240" s="2" t="s">
        <v>2987</v>
      </c>
      <c r="B1240" s="2" t="s">
        <v>3244</v>
      </c>
      <c r="C1240" s="2" t="s">
        <v>3245</v>
      </c>
      <c r="D1240" s="2" t="s">
        <v>1504</v>
      </c>
      <c r="E1240" s="2" t="s">
        <v>27</v>
      </c>
      <c r="F1240" s="3">
        <v>45013.029409722221</v>
      </c>
      <c r="G1240" s="4">
        <v>43791.630891203706</v>
      </c>
      <c r="H1240" s="4">
        <v>43790</v>
      </c>
      <c r="I1240" s="21">
        <f t="shared" si="19"/>
        <v>2019</v>
      </c>
      <c r="J1240" s="4">
        <v>43790</v>
      </c>
      <c r="K1240" s="5">
        <v>0.5</v>
      </c>
      <c r="L1240" s="5">
        <v>0</v>
      </c>
      <c r="M1240" s="6">
        <v>0.5</v>
      </c>
      <c r="N1240" s="6">
        <v>0</v>
      </c>
      <c r="O1240" s="7">
        <v>2278116</v>
      </c>
      <c r="P1240" s="7">
        <v>1139058</v>
      </c>
      <c r="Q1240" s="7">
        <v>0</v>
      </c>
      <c r="R1240" s="7">
        <v>1139058</v>
      </c>
      <c r="S1240" s="7">
        <v>0</v>
      </c>
      <c r="T1240" s="8">
        <v>1139058</v>
      </c>
      <c r="U1240" s="8">
        <v>0</v>
      </c>
    </row>
    <row r="1241" spans="1:21" x14ac:dyDescent="0.25">
      <c r="A1241" s="2" t="s">
        <v>2987</v>
      </c>
      <c r="B1241" s="2" t="s">
        <v>3246</v>
      </c>
      <c r="C1241" s="2" t="s">
        <v>3247</v>
      </c>
      <c r="D1241" s="2" t="s">
        <v>2584</v>
      </c>
      <c r="E1241" s="2" t="s">
        <v>27</v>
      </c>
      <c r="F1241" s="3">
        <v>44902.045092592591</v>
      </c>
      <c r="G1241" s="4">
        <v>43802.537546296298</v>
      </c>
      <c r="H1241" s="4">
        <v>43801</v>
      </c>
      <c r="I1241" s="21">
        <f t="shared" si="19"/>
        <v>2019</v>
      </c>
      <c r="J1241" s="4">
        <v>43801</v>
      </c>
      <c r="K1241" s="5">
        <v>0.5</v>
      </c>
      <c r="L1241" s="5">
        <v>0</v>
      </c>
      <c r="M1241" s="6">
        <v>0.5</v>
      </c>
      <c r="N1241" s="6">
        <v>0</v>
      </c>
      <c r="O1241" s="7">
        <v>902058</v>
      </c>
      <c r="P1241" s="7">
        <v>451029</v>
      </c>
      <c r="Q1241" s="7">
        <v>0</v>
      </c>
      <c r="R1241" s="7">
        <v>451029</v>
      </c>
      <c r="S1241" s="7">
        <v>0</v>
      </c>
      <c r="T1241" s="8">
        <v>451029</v>
      </c>
      <c r="U1241" s="8">
        <v>0</v>
      </c>
    </row>
    <row r="1242" spans="1:21" x14ac:dyDescent="0.25">
      <c r="A1242" s="2" t="s">
        <v>2987</v>
      </c>
      <c r="B1242" s="2" t="s">
        <v>3248</v>
      </c>
      <c r="C1242" s="2" t="s">
        <v>3249</v>
      </c>
      <c r="D1242" s="2" t="s">
        <v>3250</v>
      </c>
      <c r="E1242" s="2" t="s">
        <v>27</v>
      </c>
      <c r="F1242" s="3">
        <v>45310.995613425926</v>
      </c>
      <c r="G1242" s="4">
        <v>43802.409467592595</v>
      </c>
      <c r="H1242" s="4">
        <v>43801</v>
      </c>
      <c r="I1242" s="21">
        <f t="shared" si="19"/>
        <v>2019</v>
      </c>
      <c r="J1242" s="4">
        <v>43802</v>
      </c>
      <c r="K1242" s="5">
        <v>0.5</v>
      </c>
      <c r="L1242" s="5">
        <v>0</v>
      </c>
      <c r="M1242" s="6">
        <v>0.5</v>
      </c>
      <c r="N1242" s="6">
        <v>0</v>
      </c>
      <c r="O1242" s="7">
        <v>897432</v>
      </c>
      <c r="P1242" s="7">
        <v>448716</v>
      </c>
      <c r="Q1242" s="7">
        <v>0</v>
      </c>
      <c r="R1242" s="7">
        <v>448716</v>
      </c>
      <c r="S1242" s="7">
        <v>0</v>
      </c>
      <c r="T1242" s="8">
        <v>448716</v>
      </c>
      <c r="U1242" s="8">
        <v>0</v>
      </c>
    </row>
    <row r="1243" spans="1:21" x14ac:dyDescent="0.25">
      <c r="A1243" s="2" t="s">
        <v>2987</v>
      </c>
      <c r="B1243" s="2" t="s">
        <v>3251</v>
      </c>
      <c r="C1243" s="2" t="s">
        <v>3252</v>
      </c>
      <c r="D1243" s="2" t="s">
        <v>353</v>
      </c>
      <c r="E1243" s="2" t="s">
        <v>24</v>
      </c>
      <c r="F1243" s="3">
        <v>44060.613020833334</v>
      </c>
      <c r="G1243" s="4">
        <v>43802.533738425926</v>
      </c>
      <c r="H1243" s="4">
        <v>43801</v>
      </c>
      <c r="I1243" s="21">
        <f t="shared" si="19"/>
        <v>2019</v>
      </c>
      <c r="J1243" s="4">
        <v>43802</v>
      </c>
      <c r="K1243" s="5">
        <v>0.5</v>
      </c>
      <c r="L1243" s="5">
        <v>0</v>
      </c>
      <c r="M1243" s="6">
        <v>0.45</v>
      </c>
      <c r="N1243" s="6">
        <v>0.05</v>
      </c>
      <c r="O1243" s="7">
        <v>2204372</v>
      </c>
      <c r="P1243" s="7">
        <v>1102186</v>
      </c>
      <c r="Q1243" s="7">
        <v>0</v>
      </c>
      <c r="R1243" s="7">
        <v>1102186</v>
      </c>
      <c r="S1243" s="7">
        <v>0</v>
      </c>
      <c r="T1243" s="8">
        <v>991967.4</v>
      </c>
      <c r="U1243" s="8">
        <v>110218.6</v>
      </c>
    </row>
    <row r="1244" spans="1:21" x14ac:dyDescent="0.25">
      <c r="A1244" s="2" t="s">
        <v>2987</v>
      </c>
      <c r="B1244" s="2" t="s">
        <v>3253</v>
      </c>
      <c r="C1244" s="2" t="s">
        <v>3254</v>
      </c>
      <c r="D1244" s="2" t="s">
        <v>3255</v>
      </c>
      <c r="E1244" s="2" t="s">
        <v>27</v>
      </c>
      <c r="F1244" s="3">
        <v>45013.029004629629</v>
      </c>
      <c r="G1244" s="4">
        <v>43795.539814814816</v>
      </c>
      <c r="H1244" s="4">
        <v>43794</v>
      </c>
      <c r="I1244" s="21">
        <f t="shared" si="19"/>
        <v>2019</v>
      </c>
      <c r="J1244" s="4">
        <v>43794</v>
      </c>
      <c r="K1244" s="5">
        <v>0.5</v>
      </c>
      <c r="L1244" s="5">
        <v>0</v>
      </c>
      <c r="M1244" s="6">
        <v>0.5</v>
      </c>
      <c r="N1244" s="6">
        <v>0</v>
      </c>
      <c r="O1244" s="7">
        <v>547336</v>
      </c>
      <c r="P1244" s="7">
        <v>273668</v>
      </c>
      <c r="Q1244" s="7">
        <v>0</v>
      </c>
      <c r="R1244" s="7">
        <v>273668</v>
      </c>
      <c r="S1244" s="7">
        <v>0</v>
      </c>
      <c r="T1244" s="8">
        <v>273668</v>
      </c>
      <c r="U1244" s="8">
        <v>0</v>
      </c>
    </row>
    <row r="1245" spans="1:21" x14ac:dyDescent="0.25">
      <c r="A1245" s="2" t="s">
        <v>2987</v>
      </c>
      <c r="B1245" s="2" t="s">
        <v>3256</v>
      </c>
      <c r="C1245" s="2" t="s">
        <v>2465</v>
      </c>
      <c r="D1245" s="2" t="s">
        <v>786</v>
      </c>
      <c r="E1245" s="2" t="s">
        <v>27</v>
      </c>
      <c r="F1245" s="3">
        <v>44835.06559027778</v>
      </c>
      <c r="G1245" s="4">
        <v>43802.527291666665</v>
      </c>
      <c r="H1245" s="4">
        <v>43801</v>
      </c>
      <c r="I1245" s="21">
        <f t="shared" si="19"/>
        <v>2019</v>
      </c>
      <c r="J1245" s="4">
        <v>43801</v>
      </c>
      <c r="K1245" s="5">
        <v>0.5</v>
      </c>
      <c r="L1245" s="5">
        <v>0</v>
      </c>
      <c r="M1245" s="6">
        <v>0.5</v>
      </c>
      <c r="N1245" s="6">
        <v>0</v>
      </c>
      <c r="O1245" s="7">
        <v>1245124</v>
      </c>
      <c r="P1245" s="7">
        <v>622562</v>
      </c>
      <c r="Q1245" s="7">
        <v>0</v>
      </c>
      <c r="R1245" s="7">
        <v>622562</v>
      </c>
      <c r="S1245" s="7">
        <v>0</v>
      </c>
      <c r="T1245" s="8">
        <v>622562</v>
      </c>
      <c r="U1245" s="8">
        <v>0</v>
      </c>
    </row>
    <row r="1246" spans="1:21" x14ac:dyDescent="0.25">
      <c r="A1246" s="2" t="s">
        <v>2987</v>
      </c>
      <c r="B1246" s="2" t="s">
        <v>3257</v>
      </c>
      <c r="C1246" s="2" t="s">
        <v>3258</v>
      </c>
      <c r="D1246" s="2" t="s">
        <v>2140</v>
      </c>
      <c r="E1246" s="2" t="s">
        <v>27</v>
      </c>
      <c r="F1246" s="3">
        <v>44835.076481481483</v>
      </c>
      <c r="G1246" s="4">
        <v>43802.630798611113</v>
      </c>
      <c r="H1246" s="4">
        <v>43801</v>
      </c>
      <c r="I1246" s="21">
        <f t="shared" si="19"/>
        <v>2019</v>
      </c>
      <c r="J1246" s="4">
        <v>43802</v>
      </c>
      <c r="K1246" s="5">
        <v>0.5</v>
      </c>
      <c r="L1246" s="5">
        <v>0</v>
      </c>
      <c r="M1246" s="6">
        <v>0.5</v>
      </c>
      <c r="N1246" s="6">
        <v>0</v>
      </c>
      <c r="O1246" s="7">
        <v>1154884</v>
      </c>
      <c r="P1246" s="7">
        <v>577442</v>
      </c>
      <c r="Q1246" s="7">
        <v>0</v>
      </c>
      <c r="R1246" s="7">
        <v>577442</v>
      </c>
      <c r="S1246" s="7">
        <v>0</v>
      </c>
      <c r="T1246" s="8">
        <v>577442</v>
      </c>
      <c r="U1246" s="8">
        <v>0</v>
      </c>
    </row>
    <row r="1247" spans="1:21" x14ac:dyDescent="0.25">
      <c r="A1247" s="2" t="s">
        <v>2987</v>
      </c>
      <c r="B1247" s="2" t="s">
        <v>3259</v>
      </c>
      <c r="C1247" s="2" t="s">
        <v>3260</v>
      </c>
      <c r="D1247" s="2" t="s">
        <v>3261</v>
      </c>
      <c r="E1247" s="2" t="s">
        <v>27</v>
      </c>
      <c r="F1247" s="3">
        <v>45203.029421296298</v>
      </c>
      <c r="G1247" s="4">
        <v>43803.400393518517</v>
      </c>
      <c r="H1247" s="4">
        <v>43802</v>
      </c>
      <c r="I1247" s="21">
        <f t="shared" si="19"/>
        <v>2019</v>
      </c>
      <c r="J1247" s="4">
        <v>43802</v>
      </c>
      <c r="K1247" s="5">
        <v>0.5</v>
      </c>
      <c r="L1247" s="5">
        <v>0</v>
      </c>
      <c r="M1247" s="6">
        <v>0.5</v>
      </c>
      <c r="N1247" s="6">
        <v>0</v>
      </c>
      <c r="O1247" s="7">
        <v>743490</v>
      </c>
      <c r="P1247" s="7">
        <v>371745</v>
      </c>
      <c r="Q1247" s="7">
        <v>0</v>
      </c>
      <c r="R1247" s="7">
        <v>371745</v>
      </c>
      <c r="S1247" s="7">
        <v>0</v>
      </c>
      <c r="T1247" s="8">
        <v>371745</v>
      </c>
      <c r="U1247" s="8">
        <v>0</v>
      </c>
    </row>
    <row r="1248" spans="1:21" x14ac:dyDescent="0.25">
      <c r="A1248" s="2" t="s">
        <v>2987</v>
      </c>
      <c r="B1248" s="2" t="s">
        <v>3262</v>
      </c>
      <c r="C1248" s="2" t="s">
        <v>3263</v>
      </c>
      <c r="D1248" s="2" t="s">
        <v>3264</v>
      </c>
      <c r="E1248" s="2" t="s">
        <v>27</v>
      </c>
      <c r="F1248" s="3">
        <v>45123.010949074072</v>
      </c>
      <c r="G1248" s="4">
        <v>43798.571030092593</v>
      </c>
      <c r="H1248" s="4">
        <v>43797</v>
      </c>
      <c r="I1248" s="21">
        <f t="shared" si="19"/>
        <v>2019</v>
      </c>
      <c r="J1248" s="4">
        <v>43798</v>
      </c>
      <c r="K1248" s="5">
        <v>0.5</v>
      </c>
      <c r="L1248" s="5">
        <v>0</v>
      </c>
      <c r="M1248" s="6">
        <v>0.5</v>
      </c>
      <c r="N1248" s="6">
        <v>0</v>
      </c>
      <c r="O1248" s="7">
        <v>526003</v>
      </c>
      <c r="P1248" s="7">
        <v>263001.5</v>
      </c>
      <c r="Q1248" s="7">
        <v>0</v>
      </c>
      <c r="R1248" s="7">
        <v>263001.5</v>
      </c>
      <c r="S1248" s="7">
        <v>0</v>
      </c>
      <c r="T1248" s="8">
        <v>263001.5</v>
      </c>
      <c r="U1248" s="8">
        <v>0</v>
      </c>
    </row>
    <row r="1249" spans="1:21" x14ac:dyDescent="0.25">
      <c r="A1249" s="2" t="s">
        <v>2987</v>
      </c>
      <c r="B1249" s="2" t="s">
        <v>3265</v>
      </c>
      <c r="C1249" s="2" t="s">
        <v>2516</v>
      </c>
      <c r="D1249" s="2" t="s">
        <v>905</v>
      </c>
      <c r="E1249" s="2" t="s">
        <v>27</v>
      </c>
      <c r="F1249" s="3">
        <v>44835.078923611109</v>
      </c>
      <c r="G1249" s="4">
        <v>43802.519918981481</v>
      </c>
      <c r="H1249" s="4">
        <v>43801</v>
      </c>
      <c r="I1249" s="21">
        <f t="shared" si="19"/>
        <v>2019</v>
      </c>
      <c r="J1249" s="4">
        <v>43801</v>
      </c>
      <c r="K1249" s="5">
        <v>0.5</v>
      </c>
      <c r="L1249" s="5">
        <v>0</v>
      </c>
      <c r="M1249" s="6">
        <v>0.5</v>
      </c>
      <c r="N1249" s="6">
        <v>0</v>
      </c>
      <c r="O1249" s="7">
        <v>591618</v>
      </c>
      <c r="P1249" s="7">
        <v>295809</v>
      </c>
      <c r="Q1249" s="7">
        <v>0</v>
      </c>
      <c r="R1249" s="7">
        <v>295809</v>
      </c>
      <c r="S1249" s="7">
        <v>0</v>
      </c>
      <c r="T1249" s="8">
        <v>295809</v>
      </c>
      <c r="U1249" s="8">
        <v>0</v>
      </c>
    </row>
    <row r="1250" spans="1:21" x14ac:dyDescent="0.25">
      <c r="A1250" s="2" t="s">
        <v>2987</v>
      </c>
      <c r="B1250" s="2" t="s">
        <v>3266</v>
      </c>
      <c r="C1250" s="2" t="s">
        <v>2647</v>
      </c>
      <c r="D1250" s="2" t="s">
        <v>2648</v>
      </c>
      <c r="E1250" s="2" t="s">
        <v>27</v>
      </c>
      <c r="F1250" s="3">
        <v>45123.013113425928</v>
      </c>
      <c r="G1250" s="4">
        <v>43796.427303240744</v>
      </c>
      <c r="H1250" s="4">
        <v>43795</v>
      </c>
      <c r="I1250" s="21">
        <f t="shared" si="19"/>
        <v>2019</v>
      </c>
      <c r="J1250" s="4">
        <v>43795</v>
      </c>
      <c r="K1250" s="5">
        <v>0.5</v>
      </c>
      <c r="L1250" s="5">
        <v>0</v>
      </c>
      <c r="M1250" s="6">
        <v>0.5</v>
      </c>
      <c r="N1250" s="6">
        <v>0</v>
      </c>
      <c r="O1250" s="7">
        <v>621972</v>
      </c>
      <c r="P1250" s="7">
        <v>310986</v>
      </c>
      <c r="Q1250" s="7">
        <v>0</v>
      </c>
      <c r="R1250" s="7">
        <v>310986</v>
      </c>
      <c r="S1250" s="7">
        <v>0</v>
      </c>
      <c r="T1250" s="8">
        <v>310986</v>
      </c>
      <c r="U1250" s="8">
        <v>0</v>
      </c>
    </row>
    <row r="1251" spans="1:21" x14ac:dyDescent="0.25">
      <c r="A1251" s="2" t="s">
        <v>2987</v>
      </c>
      <c r="B1251" s="2" t="s">
        <v>3267</v>
      </c>
      <c r="C1251" s="2" t="s">
        <v>3268</v>
      </c>
      <c r="D1251" s="2" t="s">
        <v>2746</v>
      </c>
      <c r="E1251" s="2" t="s">
        <v>27</v>
      </c>
      <c r="F1251" s="3">
        <v>44646.042534722219</v>
      </c>
      <c r="G1251" s="4">
        <v>43802.658495370371</v>
      </c>
      <c r="H1251" s="4">
        <v>43801</v>
      </c>
      <c r="I1251" s="21">
        <f t="shared" si="19"/>
        <v>2019</v>
      </c>
      <c r="J1251" s="4">
        <v>43802</v>
      </c>
      <c r="K1251" s="5">
        <v>0.5</v>
      </c>
      <c r="L1251" s="5">
        <v>0</v>
      </c>
      <c r="M1251" s="6">
        <v>0.5</v>
      </c>
      <c r="N1251" s="6">
        <v>0</v>
      </c>
      <c r="O1251" s="7">
        <v>571599</v>
      </c>
      <c r="P1251" s="7">
        <v>285799.5</v>
      </c>
      <c r="Q1251" s="7">
        <v>0</v>
      </c>
      <c r="R1251" s="7">
        <v>285799.5</v>
      </c>
      <c r="S1251" s="7">
        <v>0</v>
      </c>
      <c r="T1251" s="8">
        <v>285799.5</v>
      </c>
      <c r="U1251" s="8">
        <v>0</v>
      </c>
    </row>
    <row r="1252" spans="1:21" x14ac:dyDescent="0.25">
      <c r="A1252" s="2" t="s">
        <v>2987</v>
      </c>
      <c r="B1252" s="2" t="s">
        <v>3269</v>
      </c>
      <c r="C1252" s="2" t="s">
        <v>3270</v>
      </c>
      <c r="D1252" s="2" t="s">
        <v>3271</v>
      </c>
      <c r="E1252" s="2" t="s">
        <v>27</v>
      </c>
      <c r="F1252" s="3">
        <v>45310.994930555556</v>
      </c>
      <c r="G1252" s="4">
        <v>43798.512384259258</v>
      </c>
      <c r="H1252" s="4">
        <v>43797</v>
      </c>
      <c r="I1252" s="21">
        <f t="shared" si="19"/>
        <v>2019</v>
      </c>
      <c r="J1252" s="4">
        <v>43798</v>
      </c>
      <c r="K1252" s="5">
        <v>0.5</v>
      </c>
      <c r="L1252" s="5">
        <v>0</v>
      </c>
      <c r="M1252" s="6">
        <v>0.5</v>
      </c>
      <c r="N1252" s="6">
        <v>0</v>
      </c>
      <c r="O1252" s="7">
        <v>409144</v>
      </c>
      <c r="P1252" s="7">
        <v>204572</v>
      </c>
      <c r="Q1252" s="7">
        <v>0</v>
      </c>
      <c r="R1252" s="7">
        <v>204572</v>
      </c>
      <c r="S1252" s="7">
        <v>0</v>
      </c>
      <c r="T1252" s="8">
        <v>204572</v>
      </c>
      <c r="U1252" s="8">
        <v>0</v>
      </c>
    </row>
    <row r="1253" spans="1:21" x14ac:dyDescent="0.25">
      <c r="A1253" s="2" t="s">
        <v>2987</v>
      </c>
      <c r="B1253" s="2" t="s">
        <v>3272</v>
      </c>
      <c r="C1253" s="2" t="s">
        <v>3273</v>
      </c>
      <c r="D1253" s="2" t="s">
        <v>1359</v>
      </c>
      <c r="E1253" s="2" t="s">
        <v>27</v>
      </c>
      <c r="F1253" s="3">
        <v>45123.012048611112</v>
      </c>
      <c r="G1253" s="4">
        <v>43795.557905092595</v>
      </c>
      <c r="H1253" s="4">
        <v>43794</v>
      </c>
      <c r="I1253" s="21">
        <f t="shared" si="19"/>
        <v>2019</v>
      </c>
      <c r="J1253" s="4">
        <v>43795</v>
      </c>
      <c r="K1253" s="5">
        <v>0.5</v>
      </c>
      <c r="L1253" s="5">
        <v>0</v>
      </c>
      <c r="M1253" s="6">
        <v>0.5</v>
      </c>
      <c r="N1253" s="6">
        <v>0</v>
      </c>
      <c r="O1253" s="7">
        <v>100380</v>
      </c>
      <c r="P1253" s="7">
        <v>50190</v>
      </c>
      <c r="Q1253" s="7">
        <v>0</v>
      </c>
      <c r="R1253" s="7">
        <v>50190</v>
      </c>
      <c r="S1253" s="7">
        <v>0</v>
      </c>
      <c r="T1253" s="8">
        <v>50190</v>
      </c>
      <c r="U1253" s="8">
        <v>0</v>
      </c>
    </row>
    <row r="1254" spans="1:21" x14ac:dyDescent="0.25">
      <c r="A1254" s="2" t="s">
        <v>2987</v>
      </c>
      <c r="B1254" s="2" t="s">
        <v>3274</v>
      </c>
      <c r="C1254" s="2" t="s">
        <v>3275</v>
      </c>
      <c r="D1254" s="2" t="s">
        <v>3276</v>
      </c>
      <c r="E1254" s="2" t="s">
        <v>27</v>
      </c>
      <c r="F1254" s="3">
        <v>45276.037280092591</v>
      </c>
      <c r="G1254" s="4">
        <v>43795.561828703707</v>
      </c>
      <c r="H1254" s="4">
        <v>43794</v>
      </c>
      <c r="I1254" s="21">
        <f t="shared" si="19"/>
        <v>2019</v>
      </c>
      <c r="J1254" s="4">
        <v>43795</v>
      </c>
      <c r="K1254" s="5">
        <v>0.5</v>
      </c>
      <c r="L1254" s="5">
        <v>0</v>
      </c>
      <c r="M1254" s="6">
        <v>0.5</v>
      </c>
      <c r="N1254" s="6">
        <v>0</v>
      </c>
      <c r="O1254" s="7">
        <v>100380</v>
      </c>
      <c r="P1254" s="7">
        <v>50190</v>
      </c>
      <c r="Q1254" s="7">
        <v>0</v>
      </c>
      <c r="R1254" s="7">
        <v>50190</v>
      </c>
      <c r="S1254" s="7">
        <v>0</v>
      </c>
      <c r="T1254" s="8">
        <v>50190</v>
      </c>
      <c r="U1254" s="8">
        <v>0</v>
      </c>
    </row>
    <row r="1255" spans="1:21" x14ac:dyDescent="0.25">
      <c r="A1255" s="2" t="s">
        <v>2987</v>
      </c>
      <c r="B1255" s="2" t="s">
        <v>3277</v>
      </c>
      <c r="C1255" s="2" t="s">
        <v>3278</v>
      </c>
      <c r="D1255" s="2" t="s">
        <v>3279</v>
      </c>
      <c r="E1255" s="2" t="s">
        <v>27</v>
      </c>
      <c r="F1255" s="3">
        <v>45203.032557870371</v>
      </c>
      <c r="G1255" s="4">
        <v>43791.442777777775</v>
      </c>
      <c r="H1255" s="4">
        <v>43790</v>
      </c>
      <c r="I1255" s="21">
        <f t="shared" si="19"/>
        <v>2019</v>
      </c>
      <c r="J1255" s="4">
        <v>43790</v>
      </c>
      <c r="K1255" s="5">
        <v>0.5</v>
      </c>
      <c r="L1255" s="5">
        <v>0</v>
      </c>
      <c r="M1255" s="6">
        <v>0.5</v>
      </c>
      <c r="N1255" s="6">
        <v>0</v>
      </c>
      <c r="O1255" s="7">
        <v>810594</v>
      </c>
      <c r="P1255" s="7">
        <v>405297</v>
      </c>
      <c r="Q1255" s="7">
        <v>0</v>
      </c>
      <c r="R1255" s="7">
        <v>405297</v>
      </c>
      <c r="S1255" s="7">
        <v>0</v>
      </c>
      <c r="T1255" s="8">
        <v>405297</v>
      </c>
      <c r="U1255" s="8">
        <v>0</v>
      </c>
    </row>
    <row r="1256" spans="1:21" x14ac:dyDescent="0.25">
      <c r="A1256" s="2" t="s">
        <v>2987</v>
      </c>
      <c r="B1256" s="2" t="s">
        <v>3280</v>
      </c>
      <c r="C1256" s="2" t="s">
        <v>2506</v>
      </c>
      <c r="D1256" s="2" t="s">
        <v>2435</v>
      </c>
      <c r="E1256" s="2" t="s">
        <v>27</v>
      </c>
      <c r="F1256" s="3">
        <v>44902.041562500002</v>
      </c>
      <c r="G1256" s="4">
        <v>43802.715902777774</v>
      </c>
      <c r="H1256" s="4">
        <v>43802</v>
      </c>
      <c r="I1256" s="21">
        <f t="shared" si="19"/>
        <v>2019</v>
      </c>
      <c r="J1256" s="4">
        <v>43802</v>
      </c>
      <c r="K1256" s="5">
        <v>0.5</v>
      </c>
      <c r="L1256" s="5">
        <v>0</v>
      </c>
      <c r="M1256" s="6">
        <v>0.5</v>
      </c>
      <c r="N1256" s="6">
        <v>0</v>
      </c>
      <c r="O1256" s="7">
        <v>551637</v>
      </c>
      <c r="P1256" s="7">
        <v>275818.5</v>
      </c>
      <c r="Q1256" s="7">
        <v>0</v>
      </c>
      <c r="R1256" s="7">
        <v>275818.5</v>
      </c>
      <c r="S1256" s="7">
        <v>0</v>
      </c>
      <c r="T1256" s="8">
        <v>275818.5</v>
      </c>
      <c r="U1256" s="8">
        <v>0</v>
      </c>
    </row>
    <row r="1257" spans="1:21" x14ac:dyDescent="0.25">
      <c r="A1257" s="2" t="s">
        <v>2987</v>
      </c>
      <c r="B1257" s="2" t="s">
        <v>3281</v>
      </c>
      <c r="C1257" s="2" t="s">
        <v>3282</v>
      </c>
      <c r="D1257" s="2" t="s">
        <v>2344</v>
      </c>
      <c r="E1257" s="2" t="s">
        <v>27</v>
      </c>
      <c r="F1257" s="3">
        <v>44342.040972222225</v>
      </c>
      <c r="G1257" s="4">
        <v>43798.54959490741</v>
      </c>
      <c r="H1257" s="4">
        <v>43797</v>
      </c>
      <c r="I1257" s="21">
        <f t="shared" si="19"/>
        <v>2019</v>
      </c>
      <c r="J1257" s="4">
        <v>43798</v>
      </c>
      <c r="K1257" s="5">
        <v>0.5</v>
      </c>
      <c r="L1257" s="5">
        <v>0</v>
      </c>
      <c r="M1257" s="6">
        <v>0.5</v>
      </c>
      <c r="N1257" s="6">
        <v>0</v>
      </c>
      <c r="O1257" s="7">
        <v>411732</v>
      </c>
      <c r="P1257" s="7">
        <v>205866</v>
      </c>
      <c r="Q1257" s="7">
        <v>0</v>
      </c>
      <c r="R1257" s="7">
        <v>205866</v>
      </c>
      <c r="S1257" s="7">
        <v>0</v>
      </c>
      <c r="T1257" s="8">
        <v>205866</v>
      </c>
      <c r="U1257" s="8">
        <v>0</v>
      </c>
    </row>
    <row r="1258" spans="1:21" x14ac:dyDescent="0.25">
      <c r="A1258" s="2" t="s">
        <v>2987</v>
      </c>
      <c r="B1258" s="2" t="s">
        <v>3283</v>
      </c>
      <c r="C1258" s="2" t="s">
        <v>3284</v>
      </c>
      <c r="D1258" s="2" t="s">
        <v>1153</v>
      </c>
      <c r="E1258" s="2" t="s">
        <v>27</v>
      </c>
      <c r="F1258" s="3">
        <v>45238.00167824074</v>
      </c>
      <c r="G1258" s="4">
        <v>43796.589988425927</v>
      </c>
      <c r="H1258" s="4">
        <v>43795</v>
      </c>
      <c r="I1258" s="21">
        <f t="shared" si="19"/>
        <v>2019</v>
      </c>
      <c r="J1258" s="4">
        <v>43796</v>
      </c>
      <c r="K1258" s="5">
        <v>0.5</v>
      </c>
      <c r="L1258" s="5">
        <v>0</v>
      </c>
      <c r="M1258" s="6">
        <v>0.5</v>
      </c>
      <c r="N1258" s="6">
        <v>0</v>
      </c>
      <c r="O1258" s="7">
        <v>363200</v>
      </c>
      <c r="P1258" s="7">
        <v>181600</v>
      </c>
      <c r="Q1258" s="7">
        <v>0</v>
      </c>
      <c r="R1258" s="7">
        <v>181600</v>
      </c>
      <c r="S1258" s="7">
        <v>0</v>
      </c>
      <c r="T1258" s="8">
        <v>181600</v>
      </c>
      <c r="U1258" s="8">
        <v>0</v>
      </c>
    </row>
    <row r="1259" spans="1:21" x14ac:dyDescent="0.25">
      <c r="A1259" s="2" t="s">
        <v>2987</v>
      </c>
      <c r="B1259" s="2" t="s">
        <v>3285</v>
      </c>
      <c r="C1259" s="2" t="s">
        <v>2480</v>
      </c>
      <c r="D1259" s="2" t="s">
        <v>2481</v>
      </c>
      <c r="E1259" s="2" t="s">
        <v>27</v>
      </c>
      <c r="F1259" s="3">
        <v>44846.035613425927</v>
      </c>
      <c r="G1259" s="4">
        <v>43950.469212962962</v>
      </c>
      <c r="H1259" s="4">
        <v>43949</v>
      </c>
      <c r="I1259" s="21">
        <f t="shared" si="19"/>
        <v>2020</v>
      </c>
      <c r="J1259" s="4">
        <v>43949</v>
      </c>
      <c r="K1259" s="5">
        <v>0.5</v>
      </c>
      <c r="L1259" s="5">
        <v>0</v>
      </c>
      <c r="M1259" s="6">
        <v>0.5</v>
      </c>
      <c r="N1259" s="6">
        <v>0</v>
      </c>
      <c r="O1259" s="7">
        <v>763822</v>
      </c>
      <c r="P1259" s="7">
        <v>381911</v>
      </c>
      <c r="Q1259" s="7">
        <v>0</v>
      </c>
      <c r="R1259" s="7">
        <v>381911</v>
      </c>
      <c r="S1259" s="7">
        <v>0</v>
      </c>
      <c r="T1259" s="8">
        <v>381911</v>
      </c>
      <c r="U1259" s="8">
        <v>0</v>
      </c>
    </row>
    <row r="1260" spans="1:21" x14ac:dyDescent="0.25">
      <c r="A1260" s="2" t="s">
        <v>2987</v>
      </c>
      <c r="B1260" s="2" t="s">
        <v>3286</v>
      </c>
      <c r="C1260" s="2" t="s">
        <v>2756</v>
      </c>
      <c r="D1260" s="2" t="s">
        <v>2757</v>
      </c>
      <c r="E1260" s="2" t="s">
        <v>24</v>
      </c>
      <c r="F1260" s="3">
        <v>44081.63622685185</v>
      </c>
      <c r="G1260" s="4">
        <v>43789.449155092596</v>
      </c>
      <c r="H1260" s="4">
        <v>43787</v>
      </c>
      <c r="I1260" s="21">
        <f t="shared" si="19"/>
        <v>2019</v>
      </c>
      <c r="J1260" s="4">
        <v>43789</v>
      </c>
      <c r="K1260" s="5">
        <v>0.5</v>
      </c>
      <c r="L1260" s="5">
        <v>0</v>
      </c>
      <c r="M1260" s="6">
        <v>0.5</v>
      </c>
      <c r="N1260" s="6">
        <v>0</v>
      </c>
      <c r="O1260" s="7">
        <v>1055480</v>
      </c>
      <c r="P1260" s="7">
        <v>527740</v>
      </c>
      <c r="Q1260" s="7">
        <v>0</v>
      </c>
      <c r="R1260" s="7">
        <v>527740</v>
      </c>
      <c r="S1260" s="7">
        <v>0</v>
      </c>
      <c r="T1260" s="8">
        <v>527740</v>
      </c>
      <c r="U1260" s="8">
        <v>0</v>
      </c>
    </row>
    <row r="1261" spans="1:21" x14ac:dyDescent="0.25">
      <c r="A1261" s="2" t="s">
        <v>2987</v>
      </c>
      <c r="B1261" s="2" t="s">
        <v>3287</v>
      </c>
      <c r="C1261" s="2" t="s">
        <v>3288</v>
      </c>
      <c r="D1261" s="2" t="s">
        <v>2478</v>
      </c>
      <c r="E1261" s="2" t="s">
        <v>27</v>
      </c>
      <c r="F1261" s="3">
        <v>44902.044606481482</v>
      </c>
      <c r="G1261" s="4">
        <v>43950.481620370374</v>
      </c>
      <c r="H1261" s="4">
        <v>43949</v>
      </c>
      <c r="I1261" s="21">
        <f t="shared" si="19"/>
        <v>2020</v>
      </c>
      <c r="J1261" s="4">
        <v>43949</v>
      </c>
      <c r="K1261" s="5">
        <v>0.5</v>
      </c>
      <c r="L1261" s="5">
        <v>0</v>
      </c>
      <c r="M1261" s="6">
        <v>0.5</v>
      </c>
      <c r="N1261" s="6">
        <v>0</v>
      </c>
      <c r="O1261" s="7">
        <v>670042</v>
      </c>
      <c r="P1261" s="7">
        <v>335021</v>
      </c>
      <c r="Q1261" s="7">
        <v>0</v>
      </c>
      <c r="R1261" s="7">
        <v>335021</v>
      </c>
      <c r="S1261" s="7">
        <v>0</v>
      </c>
      <c r="T1261" s="8">
        <v>335021</v>
      </c>
      <c r="U1261" s="8">
        <v>0</v>
      </c>
    </row>
    <row r="1262" spans="1:21" x14ac:dyDescent="0.25">
      <c r="A1262" s="2" t="s">
        <v>2987</v>
      </c>
      <c r="B1262" s="2" t="s">
        <v>3289</v>
      </c>
      <c r="C1262" s="2" t="s">
        <v>3290</v>
      </c>
      <c r="D1262" s="2" t="s">
        <v>2806</v>
      </c>
      <c r="E1262" s="2" t="s">
        <v>27</v>
      </c>
      <c r="F1262" s="3">
        <v>44835.074583333335</v>
      </c>
      <c r="G1262" s="4">
        <v>43802.685925925929</v>
      </c>
      <c r="H1262" s="4">
        <v>43801</v>
      </c>
      <c r="I1262" s="21">
        <f t="shared" si="19"/>
        <v>2019</v>
      </c>
      <c r="J1262" s="4">
        <v>43801</v>
      </c>
      <c r="K1262" s="5">
        <v>0.5</v>
      </c>
      <c r="L1262" s="5">
        <v>0</v>
      </c>
      <c r="M1262" s="6">
        <v>0.5</v>
      </c>
      <c r="N1262" s="6">
        <v>0</v>
      </c>
      <c r="O1262" s="7">
        <v>646597</v>
      </c>
      <c r="P1262" s="7">
        <v>323298.5</v>
      </c>
      <c r="Q1262" s="7">
        <v>0</v>
      </c>
      <c r="R1262" s="7">
        <v>323298.5</v>
      </c>
      <c r="S1262" s="7">
        <v>0</v>
      </c>
      <c r="T1262" s="8">
        <v>323298.5</v>
      </c>
      <c r="U1262" s="8">
        <v>0</v>
      </c>
    </row>
    <row r="1263" spans="1:21" x14ac:dyDescent="0.25">
      <c r="A1263" s="2" t="s">
        <v>2987</v>
      </c>
      <c r="B1263" s="2" t="s">
        <v>3291</v>
      </c>
      <c r="C1263" s="2" t="s">
        <v>3292</v>
      </c>
      <c r="D1263" s="2" t="s">
        <v>2312</v>
      </c>
      <c r="E1263" s="2" t="s">
        <v>24</v>
      </c>
      <c r="F1263" s="3">
        <v>44081.637152777781</v>
      </c>
      <c r="G1263" s="4">
        <v>43789.447418981479</v>
      </c>
      <c r="H1263" s="4">
        <v>43787</v>
      </c>
      <c r="I1263" s="21">
        <f t="shared" si="19"/>
        <v>2019</v>
      </c>
      <c r="J1263" s="4">
        <v>43789</v>
      </c>
      <c r="K1263" s="5">
        <v>0.5</v>
      </c>
      <c r="L1263" s="5">
        <v>0</v>
      </c>
      <c r="M1263" s="6">
        <v>0.5</v>
      </c>
      <c r="N1263" s="6">
        <v>0</v>
      </c>
      <c r="O1263" s="7">
        <v>828664</v>
      </c>
      <c r="P1263" s="7">
        <v>414332</v>
      </c>
      <c r="Q1263" s="7">
        <v>0</v>
      </c>
      <c r="R1263" s="7">
        <v>414332</v>
      </c>
      <c r="S1263" s="7">
        <v>0</v>
      </c>
      <c r="T1263" s="8">
        <v>414332</v>
      </c>
      <c r="U1263" s="8">
        <v>0</v>
      </c>
    </row>
    <row r="1264" spans="1:21" x14ac:dyDescent="0.25">
      <c r="A1264" s="2" t="s">
        <v>2987</v>
      </c>
      <c r="B1264" s="2" t="s">
        <v>3293</v>
      </c>
      <c r="C1264" s="2" t="s">
        <v>3294</v>
      </c>
      <c r="D1264" s="2" t="s">
        <v>2811</v>
      </c>
      <c r="E1264" s="2" t="s">
        <v>27</v>
      </c>
      <c r="F1264" s="3">
        <v>45013.026655092595</v>
      </c>
      <c r="G1264" s="4">
        <v>43795.609131944446</v>
      </c>
      <c r="H1264" s="4">
        <v>43794</v>
      </c>
      <c r="I1264" s="21">
        <f t="shared" si="19"/>
        <v>2019</v>
      </c>
      <c r="J1264" s="4">
        <v>43795</v>
      </c>
      <c r="K1264" s="5">
        <v>0.5</v>
      </c>
      <c r="L1264" s="5">
        <v>0</v>
      </c>
      <c r="M1264" s="6">
        <v>0.5</v>
      </c>
      <c r="N1264" s="6">
        <v>0</v>
      </c>
      <c r="O1264" s="7">
        <v>1905510</v>
      </c>
      <c r="P1264" s="7">
        <v>952755</v>
      </c>
      <c r="Q1264" s="7">
        <v>0</v>
      </c>
      <c r="R1264" s="7">
        <v>952755</v>
      </c>
      <c r="S1264" s="7">
        <v>0</v>
      </c>
      <c r="T1264" s="8">
        <v>952755</v>
      </c>
      <c r="U1264" s="8">
        <v>0</v>
      </c>
    </row>
    <row r="1265" spans="1:21" x14ac:dyDescent="0.25">
      <c r="A1265" s="2" t="s">
        <v>2987</v>
      </c>
      <c r="B1265" s="2" t="s">
        <v>3295</v>
      </c>
      <c r="C1265" s="2" t="s">
        <v>3296</v>
      </c>
      <c r="D1265" s="2" t="s">
        <v>1929</v>
      </c>
      <c r="E1265" s="2" t="s">
        <v>27</v>
      </c>
      <c r="F1265" s="3">
        <v>45269.991249999999</v>
      </c>
      <c r="G1265" s="4">
        <v>43796.536678240744</v>
      </c>
      <c r="H1265" s="4">
        <v>43795</v>
      </c>
      <c r="I1265" s="21">
        <f t="shared" si="19"/>
        <v>2019</v>
      </c>
      <c r="J1265" s="4">
        <v>43796</v>
      </c>
      <c r="K1265" s="5">
        <v>0.5</v>
      </c>
      <c r="L1265" s="5">
        <v>0</v>
      </c>
      <c r="M1265" s="6">
        <v>0.5</v>
      </c>
      <c r="N1265" s="6">
        <v>0</v>
      </c>
      <c r="O1265" s="7">
        <v>1011546</v>
      </c>
      <c r="P1265" s="7">
        <v>505773</v>
      </c>
      <c r="Q1265" s="7">
        <v>0</v>
      </c>
      <c r="R1265" s="7">
        <v>505773</v>
      </c>
      <c r="S1265" s="7">
        <v>0</v>
      </c>
      <c r="T1265" s="8">
        <v>505773</v>
      </c>
      <c r="U1265" s="8">
        <v>0</v>
      </c>
    </row>
    <row r="1266" spans="1:21" x14ac:dyDescent="0.25">
      <c r="A1266" s="2" t="s">
        <v>2987</v>
      </c>
      <c r="B1266" s="2" t="s">
        <v>3297</v>
      </c>
      <c r="C1266" s="2" t="s">
        <v>3298</v>
      </c>
      <c r="D1266" s="2" t="s">
        <v>2096</v>
      </c>
      <c r="E1266" s="2" t="s">
        <v>27</v>
      </c>
      <c r="F1266" s="3">
        <v>45276.031747685185</v>
      </c>
      <c r="G1266" s="4">
        <v>43798.429270833331</v>
      </c>
      <c r="H1266" s="4">
        <v>43797</v>
      </c>
      <c r="I1266" s="21">
        <f t="shared" si="19"/>
        <v>2019</v>
      </c>
      <c r="J1266" s="4">
        <v>43798</v>
      </c>
      <c r="K1266" s="5">
        <v>0.5</v>
      </c>
      <c r="L1266" s="5">
        <v>0</v>
      </c>
      <c r="M1266" s="6">
        <v>0.5</v>
      </c>
      <c r="N1266" s="6">
        <v>0</v>
      </c>
      <c r="O1266" s="7">
        <v>357914</v>
      </c>
      <c r="P1266" s="7">
        <v>178957</v>
      </c>
      <c r="Q1266" s="7">
        <v>0</v>
      </c>
      <c r="R1266" s="7">
        <v>178957</v>
      </c>
      <c r="S1266" s="7">
        <v>0</v>
      </c>
      <c r="T1266" s="8">
        <v>178957</v>
      </c>
      <c r="U1266" s="8">
        <v>0</v>
      </c>
    </row>
    <row r="1267" spans="1:21" x14ac:dyDescent="0.25">
      <c r="A1267" s="2" t="s">
        <v>2987</v>
      </c>
      <c r="B1267" s="2" t="s">
        <v>3299</v>
      </c>
      <c r="C1267" s="2" t="s">
        <v>3300</v>
      </c>
      <c r="D1267" s="2" t="s">
        <v>1630</v>
      </c>
      <c r="E1267" s="2" t="s">
        <v>27</v>
      </c>
      <c r="F1267" s="3">
        <v>45013.029780092591</v>
      </c>
      <c r="G1267" s="4">
        <v>43802.50571759259</v>
      </c>
      <c r="H1267" s="4">
        <v>43801</v>
      </c>
      <c r="I1267" s="21">
        <f t="shared" si="19"/>
        <v>2019</v>
      </c>
      <c r="J1267" s="4">
        <v>43801</v>
      </c>
      <c r="K1267" s="5">
        <v>0.5</v>
      </c>
      <c r="L1267" s="5">
        <v>0</v>
      </c>
      <c r="M1267" s="6">
        <v>0.5</v>
      </c>
      <c r="N1267" s="6">
        <v>0</v>
      </c>
      <c r="O1267" s="7">
        <v>2740748</v>
      </c>
      <c r="P1267" s="7">
        <v>1370374</v>
      </c>
      <c r="Q1267" s="7">
        <v>0</v>
      </c>
      <c r="R1267" s="7">
        <v>1370374</v>
      </c>
      <c r="S1267" s="7">
        <v>0</v>
      </c>
      <c r="T1267" s="8">
        <v>1370374</v>
      </c>
      <c r="U1267" s="8">
        <v>0</v>
      </c>
    </row>
    <row r="1268" spans="1:21" x14ac:dyDescent="0.25">
      <c r="A1268" s="2" t="s">
        <v>2987</v>
      </c>
      <c r="B1268" s="2" t="s">
        <v>3301</v>
      </c>
      <c r="C1268" s="2" t="s">
        <v>3302</v>
      </c>
      <c r="D1268" s="2" t="s">
        <v>2841</v>
      </c>
      <c r="E1268" s="2" t="s">
        <v>27</v>
      </c>
      <c r="F1268" s="3">
        <v>44707.024363425924</v>
      </c>
      <c r="G1268" s="4">
        <v>43791.603310185186</v>
      </c>
      <c r="H1268" s="4">
        <v>43790</v>
      </c>
      <c r="I1268" s="21">
        <f t="shared" si="19"/>
        <v>2019</v>
      </c>
      <c r="J1268" s="4">
        <v>43790</v>
      </c>
      <c r="K1268" s="5">
        <v>0.5</v>
      </c>
      <c r="L1268" s="5">
        <v>0</v>
      </c>
      <c r="M1268" s="6">
        <v>0.5</v>
      </c>
      <c r="N1268" s="6">
        <v>0</v>
      </c>
      <c r="O1268" s="7">
        <v>559476</v>
      </c>
      <c r="P1268" s="7">
        <v>279738</v>
      </c>
      <c r="Q1268" s="7">
        <v>0</v>
      </c>
      <c r="R1268" s="7">
        <v>279738</v>
      </c>
      <c r="S1268" s="7">
        <v>0</v>
      </c>
      <c r="T1268" s="8">
        <v>279738</v>
      </c>
      <c r="U1268" s="8">
        <v>0</v>
      </c>
    </row>
    <row r="1269" spans="1:21" x14ac:dyDescent="0.25">
      <c r="A1269" s="2" t="s">
        <v>2987</v>
      </c>
      <c r="B1269" s="2" t="s">
        <v>3303</v>
      </c>
      <c r="C1269" s="2" t="s">
        <v>3304</v>
      </c>
      <c r="D1269" s="2" t="s">
        <v>3305</v>
      </c>
      <c r="E1269" s="2" t="s">
        <v>27</v>
      </c>
      <c r="F1269" s="3">
        <v>45203.031388888892</v>
      </c>
      <c r="G1269" s="4">
        <v>43802.6952662037</v>
      </c>
      <c r="H1269" s="4">
        <v>43801</v>
      </c>
      <c r="I1269" s="21">
        <f t="shared" si="19"/>
        <v>2019</v>
      </c>
      <c r="J1269" s="4">
        <v>43801</v>
      </c>
      <c r="K1269" s="5">
        <v>0.5</v>
      </c>
      <c r="L1269" s="5">
        <v>0</v>
      </c>
      <c r="M1269" s="6">
        <v>0.5</v>
      </c>
      <c r="N1269" s="6">
        <v>0</v>
      </c>
      <c r="O1269" s="7">
        <v>705772</v>
      </c>
      <c r="P1269" s="7">
        <v>352886</v>
      </c>
      <c r="Q1269" s="7">
        <v>0</v>
      </c>
      <c r="R1269" s="7">
        <v>352886</v>
      </c>
      <c r="S1269" s="7">
        <v>0</v>
      </c>
      <c r="T1269" s="8">
        <v>352886</v>
      </c>
      <c r="U1269" s="8">
        <v>0</v>
      </c>
    </row>
    <row r="1270" spans="1:21" x14ac:dyDescent="0.25">
      <c r="A1270" s="2" t="s">
        <v>2987</v>
      </c>
      <c r="B1270" s="2" t="s">
        <v>3306</v>
      </c>
      <c r="C1270" s="2" t="s">
        <v>3307</v>
      </c>
      <c r="D1270" s="2" t="s">
        <v>3308</v>
      </c>
      <c r="E1270" s="2" t="s">
        <v>27</v>
      </c>
      <c r="F1270" s="3">
        <v>44835.07603009259</v>
      </c>
      <c r="G1270" s="4">
        <v>43796.654502314814</v>
      </c>
      <c r="H1270" s="4">
        <v>43795</v>
      </c>
      <c r="I1270" s="21">
        <f t="shared" si="19"/>
        <v>2019</v>
      </c>
      <c r="J1270" s="4">
        <v>43796</v>
      </c>
      <c r="K1270" s="5">
        <v>0.5</v>
      </c>
      <c r="L1270" s="5">
        <v>0</v>
      </c>
      <c r="M1270" s="6">
        <v>0.5</v>
      </c>
      <c r="N1270" s="6">
        <v>0</v>
      </c>
      <c r="O1270" s="7">
        <v>856422</v>
      </c>
      <c r="P1270" s="7">
        <v>428211</v>
      </c>
      <c r="Q1270" s="7">
        <v>0</v>
      </c>
      <c r="R1270" s="7">
        <v>428211</v>
      </c>
      <c r="S1270" s="7">
        <v>0</v>
      </c>
      <c r="T1270" s="8">
        <v>428211</v>
      </c>
      <c r="U1270" s="8">
        <v>0</v>
      </c>
    </row>
    <row r="1271" spans="1:21" x14ac:dyDescent="0.25">
      <c r="A1271" s="2" t="s">
        <v>2987</v>
      </c>
      <c r="B1271" s="2" t="s">
        <v>3309</v>
      </c>
      <c r="C1271" s="2" t="s">
        <v>3310</v>
      </c>
      <c r="D1271" s="2" t="s">
        <v>3311</v>
      </c>
      <c r="E1271" s="2" t="s">
        <v>27</v>
      </c>
      <c r="F1271" s="3">
        <v>45013.030532407407</v>
      </c>
      <c r="G1271" s="4">
        <v>43803.415856481479</v>
      </c>
      <c r="H1271" s="4">
        <v>43802</v>
      </c>
      <c r="I1271" s="21">
        <f t="shared" si="19"/>
        <v>2019</v>
      </c>
      <c r="J1271" s="4">
        <v>43802</v>
      </c>
      <c r="K1271" s="5">
        <v>0.5</v>
      </c>
      <c r="L1271" s="5">
        <v>0</v>
      </c>
      <c r="M1271" s="6">
        <v>0.5</v>
      </c>
      <c r="N1271" s="6">
        <v>0</v>
      </c>
      <c r="O1271" s="7">
        <v>289272</v>
      </c>
      <c r="P1271" s="7">
        <v>144636</v>
      </c>
      <c r="Q1271" s="7">
        <v>0</v>
      </c>
      <c r="R1271" s="7">
        <v>144636</v>
      </c>
      <c r="S1271" s="7">
        <v>0</v>
      </c>
      <c r="T1271" s="8">
        <v>144636</v>
      </c>
      <c r="U1271" s="8">
        <v>0</v>
      </c>
    </row>
    <row r="1272" spans="1:21" x14ac:dyDescent="0.25">
      <c r="A1272" s="2" t="s">
        <v>2987</v>
      </c>
      <c r="B1272" s="2" t="s">
        <v>3312</v>
      </c>
      <c r="C1272" s="2" t="s">
        <v>3313</v>
      </c>
      <c r="D1272" s="2" t="s">
        <v>1509</v>
      </c>
      <c r="E1272" s="2" t="s">
        <v>27</v>
      </c>
      <c r="F1272" s="3">
        <v>44902.04409722222</v>
      </c>
      <c r="G1272" s="4">
        <v>43795.481990740744</v>
      </c>
      <c r="H1272" s="4">
        <v>43794</v>
      </c>
      <c r="I1272" s="21">
        <f t="shared" si="19"/>
        <v>2019</v>
      </c>
      <c r="J1272" s="4">
        <v>43794</v>
      </c>
      <c r="K1272" s="5">
        <v>0.5</v>
      </c>
      <c r="L1272" s="5">
        <v>0</v>
      </c>
      <c r="M1272" s="6">
        <v>0.5</v>
      </c>
      <c r="N1272" s="6">
        <v>0</v>
      </c>
      <c r="O1272" s="7">
        <v>1619771</v>
      </c>
      <c r="P1272" s="7">
        <v>809885.5</v>
      </c>
      <c r="Q1272" s="7">
        <v>0</v>
      </c>
      <c r="R1272" s="7">
        <v>809885.5</v>
      </c>
      <c r="S1272" s="7">
        <v>0</v>
      </c>
      <c r="T1272" s="8">
        <v>809885.5</v>
      </c>
      <c r="U1272" s="8">
        <v>0</v>
      </c>
    </row>
    <row r="1273" spans="1:21" x14ac:dyDescent="0.25">
      <c r="A1273" s="2" t="s">
        <v>2987</v>
      </c>
      <c r="B1273" s="2" t="s">
        <v>3314</v>
      </c>
      <c r="C1273" s="2" t="s">
        <v>3315</v>
      </c>
      <c r="D1273" s="2" t="s">
        <v>3316</v>
      </c>
      <c r="E1273" s="2" t="s">
        <v>27</v>
      </c>
      <c r="F1273" s="3">
        <v>45378.012013888889</v>
      </c>
      <c r="G1273" s="4">
        <v>43798.553391203706</v>
      </c>
      <c r="H1273" s="4">
        <v>43797</v>
      </c>
      <c r="I1273" s="21">
        <f t="shared" si="19"/>
        <v>2019</v>
      </c>
      <c r="J1273" s="4">
        <v>43798</v>
      </c>
      <c r="K1273" s="5">
        <v>0.5</v>
      </c>
      <c r="L1273" s="5">
        <v>0</v>
      </c>
      <c r="M1273" s="6">
        <v>0.5</v>
      </c>
      <c r="N1273" s="6">
        <v>0</v>
      </c>
      <c r="O1273" s="7">
        <v>788353</v>
      </c>
      <c r="P1273" s="7">
        <v>394176.5</v>
      </c>
      <c r="Q1273" s="7">
        <v>0</v>
      </c>
      <c r="R1273" s="7">
        <v>394176.5</v>
      </c>
      <c r="S1273" s="7">
        <v>0</v>
      </c>
      <c r="T1273" s="8">
        <v>394176.5</v>
      </c>
      <c r="U1273" s="8">
        <v>0</v>
      </c>
    </row>
    <row r="1274" spans="1:21" x14ac:dyDescent="0.25">
      <c r="A1274" s="2" t="s">
        <v>2987</v>
      </c>
      <c r="B1274" s="2" t="s">
        <v>3317</v>
      </c>
      <c r="C1274" s="2" t="s">
        <v>3318</v>
      </c>
      <c r="D1274" s="2" t="s">
        <v>3319</v>
      </c>
      <c r="E1274" s="2" t="s">
        <v>27</v>
      </c>
      <c r="F1274" s="3">
        <v>44707.023518518516</v>
      </c>
      <c r="G1274" s="4">
        <v>43802.707858796297</v>
      </c>
      <c r="H1274" s="4">
        <v>43801</v>
      </c>
      <c r="I1274" s="21">
        <f t="shared" si="19"/>
        <v>2019</v>
      </c>
      <c r="J1274" s="4">
        <v>43801</v>
      </c>
      <c r="K1274" s="5">
        <v>0.5</v>
      </c>
      <c r="L1274" s="5">
        <v>0</v>
      </c>
      <c r="M1274" s="6">
        <v>0.5</v>
      </c>
      <c r="N1274" s="6">
        <v>0</v>
      </c>
      <c r="O1274" s="7">
        <v>575082</v>
      </c>
      <c r="P1274" s="7">
        <v>287541</v>
      </c>
      <c r="Q1274" s="7">
        <v>0</v>
      </c>
      <c r="R1274" s="7">
        <v>287541</v>
      </c>
      <c r="S1274" s="7">
        <v>0</v>
      </c>
      <c r="T1274" s="8">
        <v>287541</v>
      </c>
      <c r="U1274" s="8">
        <v>0</v>
      </c>
    </row>
    <row r="1275" spans="1:21" x14ac:dyDescent="0.25">
      <c r="A1275" s="2" t="s">
        <v>2987</v>
      </c>
      <c r="B1275" s="2" t="s">
        <v>3320</v>
      </c>
      <c r="C1275" s="2" t="s">
        <v>3321</v>
      </c>
      <c r="D1275" s="2" t="s">
        <v>3322</v>
      </c>
      <c r="E1275" s="2" t="s">
        <v>27</v>
      </c>
      <c r="F1275" s="3">
        <v>45013.027384259258</v>
      </c>
      <c r="G1275" s="4">
        <v>43798.563715277778</v>
      </c>
      <c r="H1275" s="4">
        <v>43797</v>
      </c>
      <c r="I1275" s="21">
        <f t="shared" si="19"/>
        <v>2019</v>
      </c>
      <c r="J1275" s="4">
        <v>43798</v>
      </c>
      <c r="K1275" s="5">
        <v>0.5</v>
      </c>
      <c r="L1275" s="5">
        <v>0</v>
      </c>
      <c r="M1275" s="6">
        <v>0.5</v>
      </c>
      <c r="N1275" s="6">
        <v>0</v>
      </c>
      <c r="O1275" s="7">
        <v>312906</v>
      </c>
      <c r="P1275" s="7">
        <v>156453</v>
      </c>
      <c r="Q1275" s="7">
        <v>0</v>
      </c>
      <c r="R1275" s="7">
        <v>156453</v>
      </c>
      <c r="S1275" s="7">
        <v>0</v>
      </c>
      <c r="T1275" s="8">
        <v>156453</v>
      </c>
      <c r="U1275" s="8">
        <v>0</v>
      </c>
    </row>
    <row r="1276" spans="1:21" x14ac:dyDescent="0.25">
      <c r="A1276" s="2" t="s">
        <v>2987</v>
      </c>
      <c r="B1276" s="2" t="s">
        <v>3323</v>
      </c>
      <c r="C1276" s="2" t="s">
        <v>3324</v>
      </c>
      <c r="D1276" s="2" t="s">
        <v>2945</v>
      </c>
      <c r="E1276" s="2" t="s">
        <v>27</v>
      </c>
      <c r="F1276" s="3">
        <v>45123.013483796298</v>
      </c>
      <c r="G1276" s="4">
        <v>43798.441979166666</v>
      </c>
      <c r="H1276" s="4">
        <v>43798</v>
      </c>
      <c r="I1276" s="21">
        <f t="shared" si="19"/>
        <v>2019</v>
      </c>
      <c r="J1276" s="4">
        <v>43798</v>
      </c>
      <c r="K1276" s="5">
        <v>0.5</v>
      </c>
      <c r="L1276" s="5">
        <v>0</v>
      </c>
      <c r="M1276" s="6">
        <v>0.5</v>
      </c>
      <c r="N1276" s="6">
        <v>0</v>
      </c>
      <c r="O1276" s="7">
        <v>725072</v>
      </c>
      <c r="P1276" s="7">
        <v>362536</v>
      </c>
      <c r="Q1276" s="7">
        <v>0</v>
      </c>
      <c r="R1276" s="7">
        <v>362536</v>
      </c>
      <c r="S1276" s="7">
        <v>0</v>
      </c>
      <c r="T1276" s="8">
        <v>362536</v>
      </c>
      <c r="U1276" s="8">
        <v>0</v>
      </c>
    </row>
    <row r="1277" spans="1:21" x14ac:dyDescent="0.25">
      <c r="A1277" s="2" t="s">
        <v>2987</v>
      </c>
      <c r="B1277" s="2" t="s">
        <v>3325</v>
      </c>
      <c r="C1277" s="2" t="s">
        <v>3326</v>
      </c>
      <c r="D1277" s="2" t="s">
        <v>3327</v>
      </c>
      <c r="E1277" s="2" t="s">
        <v>27</v>
      </c>
      <c r="F1277" s="3">
        <v>45203.031018518515</v>
      </c>
      <c r="G1277" s="4">
        <v>43798.441747685189</v>
      </c>
      <c r="H1277" s="4">
        <v>43797</v>
      </c>
      <c r="I1277" s="21">
        <f t="shared" si="19"/>
        <v>2019</v>
      </c>
      <c r="J1277" s="4">
        <v>43798</v>
      </c>
      <c r="K1277" s="5">
        <v>0.5</v>
      </c>
      <c r="L1277" s="5">
        <v>0</v>
      </c>
      <c r="M1277" s="6">
        <v>0.5</v>
      </c>
      <c r="N1277" s="6">
        <v>0</v>
      </c>
      <c r="O1277" s="7">
        <v>630573</v>
      </c>
      <c r="P1277" s="7">
        <v>315286.5</v>
      </c>
      <c r="Q1277" s="7">
        <v>0</v>
      </c>
      <c r="R1277" s="7">
        <v>315286.5</v>
      </c>
      <c r="S1277" s="7">
        <v>0</v>
      </c>
      <c r="T1277" s="8">
        <v>315286.5</v>
      </c>
      <c r="U1277" s="8">
        <v>0</v>
      </c>
    </row>
    <row r="1278" spans="1:21" x14ac:dyDescent="0.25">
      <c r="A1278" s="2" t="s">
        <v>2987</v>
      </c>
      <c r="B1278" s="2" t="s">
        <v>3328</v>
      </c>
      <c r="C1278" s="2" t="s">
        <v>3329</v>
      </c>
      <c r="D1278" s="2" t="s">
        <v>3330</v>
      </c>
      <c r="E1278" s="2" t="s">
        <v>27</v>
      </c>
      <c r="F1278" s="3">
        <v>45378.011145833334</v>
      </c>
      <c r="G1278" s="4">
        <v>43797.482662037037</v>
      </c>
      <c r="H1278" s="4">
        <v>43795</v>
      </c>
      <c r="I1278" s="21">
        <f t="shared" si="19"/>
        <v>2019</v>
      </c>
      <c r="J1278" s="4">
        <v>43797</v>
      </c>
      <c r="K1278" s="5">
        <v>0.5</v>
      </c>
      <c r="L1278" s="5">
        <v>0</v>
      </c>
      <c r="M1278" s="6">
        <v>0.5</v>
      </c>
      <c r="N1278" s="6">
        <v>0</v>
      </c>
      <c r="O1278" s="7">
        <v>1037028</v>
      </c>
      <c r="P1278" s="7">
        <v>518514</v>
      </c>
      <c r="Q1278" s="7">
        <v>0</v>
      </c>
      <c r="R1278" s="7">
        <v>518514</v>
      </c>
      <c r="S1278" s="7">
        <v>0</v>
      </c>
      <c r="T1278" s="8">
        <v>518514</v>
      </c>
      <c r="U1278" s="8">
        <v>0</v>
      </c>
    </row>
    <row r="1279" spans="1:21" x14ac:dyDescent="0.25">
      <c r="A1279" s="2" t="s">
        <v>2987</v>
      </c>
      <c r="B1279" s="2" t="s">
        <v>3331</v>
      </c>
      <c r="C1279" s="2" t="s">
        <v>3332</v>
      </c>
      <c r="D1279" s="2" t="s">
        <v>3333</v>
      </c>
      <c r="E1279" s="2" t="s">
        <v>27</v>
      </c>
      <c r="F1279" s="3">
        <v>45203.02584490741</v>
      </c>
      <c r="G1279" s="4">
        <v>43789.456504629627</v>
      </c>
      <c r="H1279" s="4">
        <v>43787</v>
      </c>
      <c r="I1279" s="21">
        <f t="shared" si="19"/>
        <v>2019</v>
      </c>
      <c r="J1279" s="4">
        <v>43789</v>
      </c>
      <c r="K1279" s="5">
        <v>0.5</v>
      </c>
      <c r="L1279" s="5">
        <v>0</v>
      </c>
      <c r="M1279" s="6">
        <v>0.5</v>
      </c>
      <c r="N1279" s="6">
        <v>0</v>
      </c>
      <c r="O1279" s="7">
        <v>377226</v>
      </c>
      <c r="P1279" s="7">
        <v>188613</v>
      </c>
      <c r="Q1279" s="7">
        <v>0</v>
      </c>
      <c r="R1279" s="7">
        <v>188613</v>
      </c>
      <c r="S1279" s="7">
        <v>0</v>
      </c>
      <c r="T1279" s="8">
        <v>188613</v>
      </c>
      <c r="U1279" s="8">
        <v>0</v>
      </c>
    </row>
    <row r="1280" spans="1:21" x14ac:dyDescent="0.25">
      <c r="A1280" s="2" t="s">
        <v>2987</v>
      </c>
      <c r="B1280" s="2" t="s">
        <v>3334</v>
      </c>
      <c r="C1280" s="2" t="s">
        <v>3335</v>
      </c>
      <c r="D1280" s="2" t="s">
        <v>1676</v>
      </c>
      <c r="E1280" s="2" t="s">
        <v>27</v>
      </c>
      <c r="F1280" s="3">
        <v>45123.012407407405</v>
      </c>
      <c r="G1280" s="4">
        <v>43798.529479166667</v>
      </c>
      <c r="H1280" s="4">
        <v>43797</v>
      </c>
      <c r="I1280" s="21">
        <f t="shared" si="19"/>
        <v>2019</v>
      </c>
      <c r="J1280" s="4">
        <v>43798</v>
      </c>
      <c r="K1280" s="5">
        <v>0.5</v>
      </c>
      <c r="L1280" s="5">
        <v>0</v>
      </c>
      <c r="M1280" s="6">
        <v>0.5</v>
      </c>
      <c r="N1280" s="6">
        <v>0</v>
      </c>
      <c r="O1280" s="7">
        <v>225322</v>
      </c>
      <c r="P1280" s="7">
        <v>112661</v>
      </c>
      <c r="Q1280" s="7">
        <v>0</v>
      </c>
      <c r="R1280" s="7">
        <v>112661</v>
      </c>
      <c r="S1280" s="7">
        <v>0</v>
      </c>
      <c r="T1280" s="8">
        <v>112661</v>
      </c>
      <c r="U1280" s="8">
        <v>0</v>
      </c>
    </row>
    <row r="1281" spans="1:21" x14ac:dyDescent="0.25">
      <c r="A1281" s="2" t="s">
        <v>2987</v>
      </c>
      <c r="B1281" s="2" t="s">
        <v>3336</v>
      </c>
      <c r="C1281" s="2" t="s">
        <v>3337</v>
      </c>
      <c r="D1281" s="2" t="s">
        <v>3338</v>
      </c>
      <c r="E1281" s="2" t="s">
        <v>27</v>
      </c>
      <c r="F1281" s="3">
        <v>45123.009016203701</v>
      </c>
      <c r="G1281" s="4">
        <v>43802.534131944441</v>
      </c>
      <c r="H1281" s="4">
        <v>43801</v>
      </c>
      <c r="I1281" s="21">
        <f t="shared" si="19"/>
        <v>2019</v>
      </c>
      <c r="J1281" s="4">
        <v>43802</v>
      </c>
      <c r="K1281" s="5">
        <v>0.5</v>
      </c>
      <c r="L1281" s="5">
        <v>0</v>
      </c>
      <c r="M1281" s="6">
        <v>0.5</v>
      </c>
      <c r="N1281" s="6">
        <v>0</v>
      </c>
      <c r="O1281" s="7">
        <v>1382208</v>
      </c>
      <c r="P1281" s="7">
        <v>691104</v>
      </c>
      <c r="Q1281" s="7">
        <v>0</v>
      </c>
      <c r="R1281" s="7">
        <v>691104</v>
      </c>
      <c r="S1281" s="7">
        <v>0</v>
      </c>
      <c r="T1281" s="8">
        <v>691104</v>
      </c>
      <c r="U1281" s="8">
        <v>0</v>
      </c>
    </row>
    <row r="1282" spans="1:21" x14ac:dyDescent="0.25">
      <c r="A1282" s="2" t="s">
        <v>2987</v>
      </c>
      <c r="B1282" s="2" t="s">
        <v>3339</v>
      </c>
      <c r="C1282" s="2" t="s">
        <v>2487</v>
      </c>
      <c r="D1282" s="2" t="s">
        <v>1836</v>
      </c>
      <c r="E1282" s="2" t="s">
        <v>27</v>
      </c>
      <c r="F1282" s="3">
        <v>44902.043587962966</v>
      </c>
      <c r="G1282" s="4">
        <v>43796.567361111112</v>
      </c>
      <c r="H1282" s="4">
        <v>43795</v>
      </c>
      <c r="I1282" s="21">
        <f t="shared" si="19"/>
        <v>2019</v>
      </c>
      <c r="J1282" s="4">
        <v>43796</v>
      </c>
      <c r="K1282" s="5">
        <v>0.5</v>
      </c>
      <c r="L1282" s="5">
        <v>0</v>
      </c>
      <c r="M1282" s="6">
        <v>0.5</v>
      </c>
      <c r="N1282" s="6">
        <v>0</v>
      </c>
      <c r="O1282" s="7">
        <v>763822</v>
      </c>
      <c r="P1282" s="7">
        <v>381911</v>
      </c>
      <c r="Q1282" s="7">
        <v>0</v>
      </c>
      <c r="R1282" s="7">
        <v>381911</v>
      </c>
      <c r="S1282" s="7">
        <v>0</v>
      </c>
      <c r="T1282" s="8">
        <v>381911</v>
      </c>
      <c r="U1282" s="8">
        <v>0</v>
      </c>
    </row>
    <row r="1283" spans="1:21" x14ac:dyDescent="0.25">
      <c r="A1283" s="2" t="s">
        <v>2987</v>
      </c>
      <c r="B1283" s="2" t="s">
        <v>3340</v>
      </c>
      <c r="C1283" s="2" t="s">
        <v>2532</v>
      </c>
      <c r="D1283" s="2" t="s">
        <v>2533</v>
      </c>
      <c r="E1283" s="2" t="s">
        <v>27</v>
      </c>
      <c r="F1283" s="3">
        <v>44835.07744212963</v>
      </c>
      <c r="G1283" s="4">
        <v>43803.425439814811</v>
      </c>
      <c r="H1283" s="4">
        <v>43802</v>
      </c>
      <c r="I1283" s="21">
        <f t="shared" ref="I1283:I1346" si="20">YEAR(J1283)</f>
        <v>2019</v>
      </c>
      <c r="J1283" s="4">
        <v>43802</v>
      </c>
      <c r="K1283" s="5">
        <v>0.5</v>
      </c>
      <c r="L1283" s="5">
        <v>0</v>
      </c>
      <c r="M1283" s="6">
        <v>0.5</v>
      </c>
      <c r="N1283" s="6">
        <v>0</v>
      </c>
      <c r="O1283" s="7">
        <v>575082</v>
      </c>
      <c r="P1283" s="7">
        <v>287541</v>
      </c>
      <c r="Q1283" s="7">
        <v>0</v>
      </c>
      <c r="R1283" s="7">
        <v>287541</v>
      </c>
      <c r="S1283" s="7">
        <v>0</v>
      </c>
      <c r="T1283" s="8">
        <v>287541</v>
      </c>
      <c r="U1283" s="8">
        <v>0</v>
      </c>
    </row>
    <row r="1284" spans="1:21" x14ac:dyDescent="0.25">
      <c r="A1284" s="2" t="s">
        <v>2987</v>
      </c>
      <c r="B1284" s="2" t="s">
        <v>3341</v>
      </c>
      <c r="C1284" s="2" t="s">
        <v>3342</v>
      </c>
      <c r="D1284" s="2" t="s">
        <v>2948</v>
      </c>
      <c r="E1284" s="2" t="s">
        <v>27</v>
      </c>
      <c r="F1284" s="3">
        <v>45457.030624999999</v>
      </c>
      <c r="G1284" s="4">
        <v>43791.454525462963</v>
      </c>
      <c r="H1284" s="4">
        <v>43790</v>
      </c>
      <c r="I1284" s="21">
        <f t="shared" si="20"/>
        <v>2019</v>
      </c>
      <c r="J1284" s="4">
        <v>43790</v>
      </c>
      <c r="K1284" s="5">
        <v>0.5</v>
      </c>
      <c r="L1284" s="5">
        <v>0</v>
      </c>
      <c r="M1284" s="6">
        <v>0.5</v>
      </c>
      <c r="N1284" s="6">
        <v>0</v>
      </c>
      <c r="O1284" s="7">
        <v>1665001</v>
      </c>
      <c r="P1284" s="7">
        <v>832500.5</v>
      </c>
      <c r="Q1284" s="7">
        <v>0</v>
      </c>
      <c r="R1284" s="7">
        <v>832500.5</v>
      </c>
      <c r="S1284" s="7">
        <v>0</v>
      </c>
      <c r="T1284" s="8">
        <v>832500.5</v>
      </c>
      <c r="U1284" s="8">
        <v>0</v>
      </c>
    </row>
    <row r="1285" spans="1:21" x14ac:dyDescent="0.25">
      <c r="A1285" s="2" t="s">
        <v>2987</v>
      </c>
      <c r="B1285" s="2" t="s">
        <v>3343</v>
      </c>
      <c r="C1285" s="2" t="s">
        <v>3344</v>
      </c>
      <c r="D1285" s="2" t="s">
        <v>2930</v>
      </c>
      <c r="E1285" s="2" t="s">
        <v>27</v>
      </c>
      <c r="F1285" s="3">
        <v>45276.038854166669</v>
      </c>
      <c r="G1285" s="4">
        <v>43802.433703703704</v>
      </c>
      <c r="H1285" s="4">
        <v>43801</v>
      </c>
      <c r="I1285" s="21">
        <f t="shared" si="20"/>
        <v>2019</v>
      </c>
      <c r="J1285" s="4">
        <v>43802</v>
      </c>
      <c r="K1285" s="5">
        <v>0.5</v>
      </c>
      <c r="L1285" s="5">
        <v>0</v>
      </c>
      <c r="M1285" s="6">
        <v>0.5</v>
      </c>
      <c r="N1285" s="6">
        <v>0</v>
      </c>
      <c r="O1285" s="7">
        <v>1503013</v>
      </c>
      <c r="P1285" s="7">
        <v>751506.5</v>
      </c>
      <c r="Q1285" s="7">
        <v>0</v>
      </c>
      <c r="R1285" s="7">
        <v>751506.5</v>
      </c>
      <c r="S1285" s="7">
        <v>0</v>
      </c>
      <c r="T1285" s="8">
        <v>751506.5</v>
      </c>
      <c r="U1285" s="8">
        <v>0</v>
      </c>
    </row>
    <row r="1286" spans="1:21" x14ac:dyDescent="0.25">
      <c r="A1286" s="2" t="s">
        <v>2987</v>
      </c>
      <c r="B1286" s="2" t="s">
        <v>3345</v>
      </c>
      <c r="C1286" s="2" t="s">
        <v>3346</v>
      </c>
      <c r="D1286" s="2" t="s">
        <v>2798</v>
      </c>
      <c r="E1286" s="2" t="s">
        <v>27</v>
      </c>
      <c r="F1286" s="3">
        <v>44902.042569444442</v>
      </c>
      <c r="G1286" s="4">
        <v>43802.530069444445</v>
      </c>
      <c r="H1286" s="4">
        <v>43801</v>
      </c>
      <c r="I1286" s="21">
        <f t="shared" si="20"/>
        <v>2019</v>
      </c>
      <c r="J1286" s="4">
        <v>43802</v>
      </c>
      <c r="K1286" s="5">
        <v>0.5</v>
      </c>
      <c r="L1286" s="5">
        <v>0</v>
      </c>
      <c r="M1286" s="6">
        <v>0.5</v>
      </c>
      <c r="N1286" s="6">
        <v>0</v>
      </c>
      <c r="O1286" s="7">
        <v>997606</v>
      </c>
      <c r="P1286" s="7">
        <v>498803</v>
      </c>
      <c r="Q1286" s="7">
        <v>0</v>
      </c>
      <c r="R1286" s="7">
        <v>498803</v>
      </c>
      <c r="S1286" s="7">
        <v>0</v>
      </c>
      <c r="T1286" s="8">
        <v>498803</v>
      </c>
      <c r="U1286" s="8">
        <v>0</v>
      </c>
    </row>
    <row r="1287" spans="1:21" x14ac:dyDescent="0.25">
      <c r="A1287" s="2" t="s">
        <v>2987</v>
      </c>
      <c r="B1287" s="2" t="s">
        <v>3347</v>
      </c>
      <c r="C1287" s="2" t="s">
        <v>3348</v>
      </c>
      <c r="D1287" s="2" t="s">
        <v>1833</v>
      </c>
      <c r="E1287" s="2" t="s">
        <v>27</v>
      </c>
      <c r="F1287" s="3">
        <v>44835.079409722224</v>
      </c>
      <c r="G1287" s="4">
        <v>43796.62190972222</v>
      </c>
      <c r="H1287" s="4">
        <v>43795</v>
      </c>
      <c r="I1287" s="21">
        <f t="shared" si="20"/>
        <v>2019</v>
      </c>
      <c r="J1287" s="4">
        <v>43796</v>
      </c>
      <c r="K1287" s="5">
        <v>0.5</v>
      </c>
      <c r="L1287" s="5">
        <v>0</v>
      </c>
      <c r="M1287" s="6">
        <v>0.5</v>
      </c>
      <c r="N1287" s="6">
        <v>0</v>
      </c>
      <c r="O1287" s="7">
        <v>692307</v>
      </c>
      <c r="P1287" s="7">
        <v>346153.5</v>
      </c>
      <c r="Q1287" s="7">
        <v>0</v>
      </c>
      <c r="R1287" s="7">
        <v>346153.5</v>
      </c>
      <c r="S1287" s="7">
        <v>0</v>
      </c>
      <c r="T1287" s="8">
        <v>346153.5</v>
      </c>
      <c r="U1287" s="8">
        <v>0</v>
      </c>
    </row>
    <row r="1288" spans="1:21" x14ac:dyDescent="0.25">
      <c r="A1288" s="2" t="s">
        <v>2987</v>
      </c>
      <c r="B1288" s="2" t="s">
        <v>3349</v>
      </c>
      <c r="C1288" s="2" t="s">
        <v>3350</v>
      </c>
      <c r="D1288" s="2" t="s">
        <v>2795</v>
      </c>
      <c r="E1288" s="2" t="s">
        <v>27</v>
      </c>
      <c r="F1288" s="3">
        <v>45203.026261574072</v>
      </c>
      <c r="G1288" s="4">
        <v>43796.448194444441</v>
      </c>
      <c r="H1288" s="4">
        <v>43795</v>
      </c>
      <c r="I1288" s="21">
        <f t="shared" si="20"/>
        <v>2019</v>
      </c>
      <c r="J1288" s="4">
        <v>43795</v>
      </c>
      <c r="K1288" s="5">
        <v>0.5</v>
      </c>
      <c r="L1288" s="5">
        <v>0</v>
      </c>
      <c r="M1288" s="6">
        <v>0.5</v>
      </c>
      <c r="N1288" s="6">
        <v>0</v>
      </c>
      <c r="O1288" s="7">
        <v>360086</v>
      </c>
      <c r="P1288" s="7">
        <v>180043</v>
      </c>
      <c r="Q1288" s="7">
        <v>0</v>
      </c>
      <c r="R1288" s="7">
        <v>180043</v>
      </c>
      <c r="S1288" s="7">
        <v>0</v>
      </c>
      <c r="T1288" s="8">
        <v>180043</v>
      </c>
      <c r="U1288" s="8">
        <v>0</v>
      </c>
    </row>
    <row r="1289" spans="1:21" x14ac:dyDescent="0.25">
      <c r="A1289" s="2" t="s">
        <v>2987</v>
      </c>
      <c r="B1289" s="2" t="s">
        <v>3351</v>
      </c>
      <c r="C1289" s="2" t="s">
        <v>3352</v>
      </c>
      <c r="D1289" s="2" t="s">
        <v>3353</v>
      </c>
      <c r="E1289" s="2" t="s">
        <v>27</v>
      </c>
      <c r="F1289" s="3">
        <v>44835.075543981482</v>
      </c>
      <c r="G1289" s="4">
        <v>43798.448414351849</v>
      </c>
      <c r="H1289" s="4">
        <v>43797</v>
      </c>
      <c r="I1289" s="21">
        <f t="shared" si="20"/>
        <v>2019</v>
      </c>
      <c r="J1289" s="4">
        <v>43798</v>
      </c>
      <c r="K1289" s="5">
        <v>0.5</v>
      </c>
      <c r="L1289" s="5">
        <v>0</v>
      </c>
      <c r="M1289" s="6">
        <v>0.5</v>
      </c>
      <c r="N1289" s="6">
        <v>0</v>
      </c>
      <c r="O1289" s="7">
        <v>381188</v>
      </c>
      <c r="P1289" s="7">
        <v>190594</v>
      </c>
      <c r="Q1289" s="7">
        <v>0</v>
      </c>
      <c r="R1289" s="7">
        <v>190594</v>
      </c>
      <c r="S1289" s="7">
        <v>0</v>
      </c>
      <c r="T1289" s="8">
        <v>190594</v>
      </c>
      <c r="U1289" s="8">
        <v>0</v>
      </c>
    </row>
    <row r="1290" spans="1:21" x14ac:dyDescent="0.25">
      <c r="A1290" s="2" t="s">
        <v>2987</v>
      </c>
      <c r="B1290" s="2" t="s">
        <v>3354</v>
      </c>
      <c r="C1290" s="2" t="s">
        <v>3355</v>
      </c>
      <c r="D1290" s="2" t="s">
        <v>1471</v>
      </c>
      <c r="E1290" s="2" t="s">
        <v>27</v>
      </c>
      <c r="F1290" s="3">
        <v>45276.038078703707</v>
      </c>
      <c r="G1290" s="4">
        <v>43801.462430555555</v>
      </c>
      <c r="H1290" s="4">
        <v>43797</v>
      </c>
      <c r="I1290" s="21">
        <f t="shared" si="20"/>
        <v>2019</v>
      </c>
      <c r="J1290" s="4">
        <v>43798</v>
      </c>
      <c r="K1290" s="5">
        <v>0.5</v>
      </c>
      <c r="L1290" s="5">
        <v>0</v>
      </c>
      <c r="M1290" s="6">
        <v>0.5</v>
      </c>
      <c r="N1290" s="6">
        <v>0</v>
      </c>
      <c r="O1290" s="7">
        <v>155338</v>
      </c>
      <c r="P1290" s="7">
        <v>77669</v>
      </c>
      <c r="Q1290" s="7">
        <v>0</v>
      </c>
      <c r="R1290" s="7">
        <v>77669</v>
      </c>
      <c r="S1290" s="7">
        <v>0</v>
      </c>
      <c r="T1290" s="8">
        <v>77669</v>
      </c>
      <c r="U1290" s="8">
        <v>0</v>
      </c>
    </row>
    <row r="1291" spans="1:21" x14ac:dyDescent="0.25">
      <c r="A1291" s="2" t="s">
        <v>2987</v>
      </c>
      <c r="B1291" s="2" t="s">
        <v>3356</v>
      </c>
      <c r="C1291" s="2" t="s">
        <v>3357</v>
      </c>
      <c r="D1291" s="2" t="s">
        <v>2954</v>
      </c>
      <c r="E1291" s="2" t="s">
        <v>27</v>
      </c>
      <c r="F1291" s="3">
        <v>45378.011550925927</v>
      </c>
      <c r="G1291" s="4">
        <v>43803.433055555557</v>
      </c>
      <c r="H1291" s="4">
        <v>43802</v>
      </c>
      <c r="I1291" s="21">
        <f t="shared" si="20"/>
        <v>2019</v>
      </c>
      <c r="J1291" s="4">
        <v>43802</v>
      </c>
      <c r="K1291" s="5">
        <v>0.5</v>
      </c>
      <c r="L1291" s="5">
        <v>0</v>
      </c>
      <c r="M1291" s="6">
        <v>0.5</v>
      </c>
      <c r="N1291" s="6">
        <v>0</v>
      </c>
      <c r="O1291" s="7">
        <v>610318</v>
      </c>
      <c r="P1291" s="7">
        <v>305159</v>
      </c>
      <c r="Q1291" s="7">
        <v>0</v>
      </c>
      <c r="R1291" s="7">
        <v>305159</v>
      </c>
      <c r="S1291" s="7">
        <v>0</v>
      </c>
      <c r="T1291" s="8">
        <v>305159</v>
      </c>
      <c r="U1291" s="8">
        <v>0</v>
      </c>
    </row>
    <row r="1292" spans="1:21" x14ac:dyDescent="0.25">
      <c r="A1292" s="2" t="s">
        <v>2987</v>
      </c>
      <c r="B1292" s="2" t="s">
        <v>3358</v>
      </c>
      <c r="C1292" s="2" t="s">
        <v>3359</v>
      </c>
      <c r="D1292" s="2" t="s">
        <v>3360</v>
      </c>
      <c r="E1292" s="2" t="s">
        <v>27</v>
      </c>
      <c r="F1292" s="3">
        <v>44835.077905092592</v>
      </c>
      <c r="G1292" s="4">
        <v>43802.425706018519</v>
      </c>
      <c r="H1292" s="4">
        <v>43801</v>
      </c>
      <c r="I1292" s="21">
        <f t="shared" si="20"/>
        <v>2019</v>
      </c>
      <c r="J1292" s="4">
        <v>43802</v>
      </c>
      <c r="K1292" s="5">
        <v>0.5</v>
      </c>
      <c r="L1292" s="5">
        <v>0</v>
      </c>
      <c r="M1292" s="6">
        <v>0.5</v>
      </c>
      <c r="N1292" s="6">
        <v>0</v>
      </c>
      <c r="O1292" s="7">
        <v>1356281</v>
      </c>
      <c r="P1292" s="7">
        <v>678140.5</v>
      </c>
      <c r="Q1292" s="7">
        <v>0</v>
      </c>
      <c r="R1292" s="7">
        <v>678140.5</v>
      </c>
      <c r="S1292" s="7">
        <v>0</v>
      </c>
      <c r="T1292" s="8">
        <v>678140.5</v>
      </c>
      <c r="U1292" s="8">
        <v>0</v>
      </c>
    </row>
    <row r="1293" spans="1:21" x14ac:dyDescent="0.25">
      <c r="A1293" s="2" t="s">
        <v>2987</v>
      </c>
      <c r="B1293" s="2" t="s">
        <v>3361</v>
      </c>
      <c r="C1293" s="2" t="s">
        <v>3362</v>
      </c>
      <c r="D1293" s="2" t="s">
        <v>1139</v>
      </c>
      <c r="E1293" s="2" t="s">
        <v>27</v>
      </c>
      <c r="F1293" s="3">
        <v>45123.014282407406</v>
      </c>
      <c r="G1293" s="4">
        <v>43803.449143518519</v>
      </c>
      <c r="H1293" s="4">
        <v>43802</v>
      </c>
      <c r="I1293" s="21">
        <f t="shared" si="20"/>
        <v>2019</v>
      </c>
      <c r="J1293" s="4">
        <v>43802</v>
      </c>
      <c r="K1293" s="5">
        <v>0.5</v>
      </c>
      <c r="L1293" s="5">
        <v>0</v>
      </c>
      <c r="M1293" s="6">
        <v>0.5</v>
      </c>
      <c r="N1293" s="6">
        <v>0</v>
      </c>
      <c r="O1293" s="7">
        <v>661086</v>
      </c>
      <c r="P1293" s="7">
        <v>330543</v>
      </c>
      <c r="Q1293" s="7">
        <v>0</v>
      </c>
      <c r="R1293" s="7">
        <v>330543</v>
      </c>
      <c r="S1293" s="7">
        <v>0</v>
      </c>
      <c r="T1293" s="8">
        <v>330543</v>
      </c>
      <c r="U1293" s="8">
        <v>0</v>
      </c>
    </row>
    <row r="1294" spans="1:21" x14ac:dyDescent="0.25">
      <c r="A1294" s="2" t="s">
        <v>2987</v>
      </c>
      <c r="B1294" s="2" t="s">
        <v>3363</v>
      </c>
      <c r="C1294" s="2" t="s">
        <v>3364</v>
      </c>
      <c r="D1294" s="2" t="s">
        <v>2937</v>
      </c>
      <c r="E1294" s="2" t="s">
        <v>27</v>
      </c>
      <c r="F1294" s="3">
        <v>44468.008715277778</v>
      </c>
      <c r="G1294" s="4">
        <v>43789.472013888888</v>
      </c>
      <c r="H1294" s="4">
        <v>43787</v>
      </c>
      <c r="I1294" s="21">
        <f t="shared" si="20"/>
        <v>2019</v>
      </c>
      <c r="J1294" s="4">
        <v>43789</v>
      </c>
      <c r="K1294" s="5">
        <v>0.5</v>
      </c>
      <c r="L1294" s="5">
        <v>0</v>
      </c>
      <c r="M1294" s="6">
        <v>0.5</v>
      </c>
      <c r="N1294" s="6">
        <v>0</v>
      </c>
      <c r="O1294" s="7">
        <v>528192</v>
      </c>
      <c r="P1294" s="7">
        <v>264096</v>
      </c>
      <c r="Q1294" s="7">
        <v>0</v>
      </c>
      <c r="R1294" s="7">
        <v>264096</v>
      </c>
      <c r="S1294" s="7">
        <v>0</v>
      </c>
      <c r="T1294" s="8">
        <v>264096</v>
      </c>
      <c r="U1294" s="8">
        <v>0</v>
      </c>
    </row>
    <row r="1295" spans="1:21" x14ac:dyDescent="0.25">
      <c r="A1295" s="2" t="s">
        <v>2987</v>
      </c>
      <c r="B1295" s="2" t="s">
        <v>3365</v>
      </c>
      <c r="C1295" s="2" t="s">
        <v>3366</v>
      </c>
      <c r="D1295" s="2" t="s">
        <v>1474</v>
      </c>
      <c r="E1295" s="2" t="s">
        <v>27</v>
      </c>
      <c r="F1295" s="3">
        <v>44902.041087962964</v>
      </c>
      <c r="G1295" s="4">
        <v>43798.538958333331</v>
      </c>
      <c r="H1295" s="4">
        <v>43797</v>
      </c>
      <c r="I1295" s="21">
        <f t="shared" si="20"/>
        <v>2019</v>
      </c>
      <c r="J1295" s="4">
        <v>43798</v>
      </c>
      <c r="K1295" s="5">
        <v>0.5</v>
      </c>
      <c r="L1295" s="5">
        <v>0</v>
      </c>
      <c r="M1295" s="6">
        <v>0.5</v>
      </c>
      <c r="N1295" s="6">
        <v>0</v>
      </c>
      <c r="O1295" s="7">
        <v>2830522</v>
      </c>
      <c r="P1295" s="7">
        <v>1415261</v>
      </c>
      <c r="Q1295" s="7">
        <v>0</v>
      </c>
      <c r="R1295" s="7">
        <v>1415261</v>
      </c>
      <c r="S1295" s="7">
        <v>0</v>
      </c>
      <c r="T1295" s="8">
        <v>1415261</v>
      </c>
      <c r="U1295" s="8">
        <v>0</v>
      </c>
    </row>
    <row r="1296" spans="1:21" x14ac:dyDescent="0.25">
      <c r="A1296" s="2" t="s">
        <v>2987</v>
      </c>
      <c r="B1296" s="2" t="s">
        <v>3367</v>
      </c>
      <c r="C1296" s="2" t="s">
        <v>3368</v>
      </c>
      <c r="D1296" s="2" t="s">
        <v>1150</v>
      </c>
      <c r="E1296" s="2" t="s">
        <v>27</v>
      </c>
      <c r="F1296" s="3">
        <v>45013.030162037037</v>
      </c>
      <c r="G1296" s="4">
        <v>43798.459907407407</v>
      </c>
      <c r="H1296" s="4">
        <v>43797</v>
      </c>
      <c r="I1296" s="21">
        <f t="shared" si="20"/>
        <v>2019</v>
      </c>
      <c r="J1296" s="4">
        <v>43798</v>
      </c>
      <c r="K1296" s="5">
        <v>0.5</v>
      </c>
      <c r="L1296" s="5">
        <v>0</v>
      </c>
      <c r="M1296" s="6">
        <v>0.5</v>
      </c>
      <c r="N1296" s="6">
        <v>0</v>
      </c>
      <c r="O1296" s="7">
        <v>905490</v>
      </c>
      <c r="P1296" s="7">
        <v>452745</v>
      </c>
      <c r="Q1296" s="7">
        <v>0</v>
      </c>
      <c r="R1296" s="7">
        <v>452745</v>
      </c>
      <c r="S1296" s="7">
        <v>0</v>
      </c>
      <c r="T1296" s="8">
        <v>452745</v>
      </c>
      <c r="U1296" s="8">
        <v>0</v>
      </c>
    </row>
    <row r="1297" spans="1:21" x14ac:dyDescent="0.25">
      <c r="A1297" s="2" t="s">
        <v>2987</v>
      </c>
      <c r="B1297" s="2" t="s">
        <v>3369</v>
      </c>
      <c r="C1297" s="2" t="s">
        <v>3370</v>
      </c>
      <c r="D1297" s="2" t="s">
        <v>2963</v>
      </c>
      <c r="E1297" s="2" t="s">
        <v>27</v>
      </c>
      <c r="F1297" s="3">
        <v>45203.026643518519</v>
      </c>
      <c r="G1297" s="4">
        <v>43796.366030092591</v>
      </c>
      <c r="H1297" s="4">
        <v>43794</v>
      </c>
      <c r="I1297" s="21">
        <f t="shared" si="20"/>
        <v>2019</v>
      </c>
      <c r="J1297" s="4">
        <v>43794</v>
      </c>
      <c r="K1297" s="5">
        <v>0.5</v>
      </c>
      <c r="L1297" s="5">
        <v>0</v>
      </c>
      <c r="M1297" s="6">
        <v>0.5</v>
      </c>
      <c r="N1297" s="6">
        <v>0</v>
      </c>
      <c r="O1297" s="7">
        <v>1136160</v>
      </c>
      <c r="P1297" s="7">
        <v>568080</v>
      </c>
      <c r="Q1297" s="7">
        <v>0</v>
      </c>
      <c r="R1297" s="7">
        <v>568080</v>
      </c>
      <c r="S1297" s="7">
        <v>0</v>
      </c>
      <c r="T1297" s="8">
        <v>568080</v>
      </c>
      <c r="U1297" s="8">
        <v>0</v>
      </c>
    </row>
    <row r="1298" spans="1:21" x14ac:dyDescent="0.25">
      <c r="A1298" s="2" t="s">
        <v>2987</v>
      </c>
      <c r="B1298" s="2" t="s">
        <v>3371</v>
      </c>
      <c r="C1298" s="2" t="s">
        <v>3372</v>
      </c>
      <c r="D1298" s="2" t="s">
        <v>1297</v>
      </c>
      <c r="E1298" s="2" t="s">
        <v>27</v>
      </c>
      <c r="F1298" s="3">
        <v>45276.038460648146</v>
      </c>
      <c r="G1298" s="4">
        <v>43790.713634259257</v>
      </c>
      <c r="H1298" s="4">
        <v>43790</v>
      </c>
      <c r="I1298" s="21">
        <f t="shared" si="20"/>
        <v>2019</v>
      </c>
      <c r="J1298" s="4">
        <v>43790</v>
      </c>
      <c r="K1298" s="5">
        <v>0.5</v>
      </c>
      <c r="L1298" s="5">
        <v>0</v>
      </c>
      <c r="M1298" s="6">
        <v>0.5</v>
      </c>
      <c r="N1298" s="6">
        <v>0</v>
      </c>
      <c r="O1298" s="7">
        <v>3348087</v>
      </c>
      <c r="P1298" s="7">
        <v>1674043.5</v>
      </c>
      <c r="Q1298" s="7">
        <v>0</v>
      </c>
      <c r="R1298" s="7">
        <v>1674043.5</v>
      </c>
      <c r="S1298" s="7">
        <v>0</v>
      </c>
      <c r="T1298" s="8">
        <v>1674043.5</v>
      </c>
      <c r="U1298" s="8">
        <v>0</v>
      </c>
    </row>
    <row r="1299" spans="1:21" x14ac:dyDescent="0.25">
      <c r="A1299" s="2" t="s">
        <v>2987</v>
      </c>
      <c r="B1299" s="2" t="s">
        <v>3373</v>
      </c>
      <c r="C1299" s="2" t="s">
        <v>3374</v>
      </c>
      <c r="D1299" s="2" t="s">
        <v>2683</v>
      </c>
      <c r="E1299" s="2" t="s">
        <v>27</v>
      </c>
      <c r="F1299" s="3">
        <v>44902.043078703704</v>
      </c>
      <c r="G1299" s="4">
        <v>43802.493530092594</v>
      </c>
      <c r="H1299" s="4">
        <v>43801</v>
      </c>
      <c r="I1299" s="21">
        <f t="shared" si="20"/>
        <v>2019</v>
      </c>
      <c r="J1299" s="4">
        <v>43802</v>
      </c>
      <c r="K1299" s="5">
        <v>0.5</v>
      </c>
      <c r="L1299" s="5">
        <v>0</v>
      </c>
      <c r="M1299" s="6">
        <v>0.5</v>
      </c>
      <c r="N1299" s="6">
        <v>0</v>
      </c>
      <c r="O1299" s="7">
        <v>996126</v>
      </c>
      <c r="P1299" s="7">
        <v>498063</v>
      </c>
      <c r="Q1299" s="7">
        <v>0</v>
      </c>
      <c r="R1299" s="7">
        <v>498063</v>
      </c>
      <c r="S1299" s="7">
        <v>0</v>
      </c>
      <c r="T1299" s="8">
        <v>498063</v>
      </c>
      <c r="U1299" s="8">
        <v>0</v>
      </c>
    </row>
    <row r="1300" spans="1:21" x14ac:dyDescent="0.25">
      <c r="A1300" s="2" t="s">
        <v>2987</v>
      </c>
      <c r="B1300" s="2" t="s">
        <v>3375</v>
      </c>
      <c r="C1300" s="2" t="s">
        <v>3376</v>
      </c>
      <c r="D1300" s="2" t="s">
        <v>2208</v>
      </c>
      <c r="E1300" s="2" t="s">
        <v>27</v>
      </c>
      <c r="F1300" s="3">
        <v>45276.036898148152</v>
      </c>
      <c r="G1300" s="4">
        <v>43798.447256944448</v>
      </c>
      <c r="H1300" s="4">
        <v>43797</v>
      </c>
      <c r="I1300" s="21">
        <f t="shared" si="20"/>
        <v>2019</v>
      </c>
      <c r="J1300" s="4">
        <v>43798</v>
      </c>
      <c r="K1300" s="5">
        <v>0.5</v>
      </c>
      <c r="L1300" s="5">
        <v>0</v>
      </c>
      <c r="M1300" s="6">
        <v>0.5</v>
      </c>
      <c r="N1300" s="6">
        <v>0</v>
      </c>
      <c r="O1300" s="7">
        <v>474672</v>
      </c>
      <c r="P1300" s="7">
        <v>237336</v>
      </c>
      <c r="Q1300" s="7">
        <v>0</v>
      </c>
      <c r="R1300" s="7">
        <v>237336</v>
      </c>
      <c r="S1300" s="7">
        <v>0</v>
      </c>
      <c r="T1300" s="8">
        <v>237336</v>
      </c>
      <c r="U1300" s="8">
        <v>0</v>
      </c>
    </row>
    <row r="1301" spans="1:21" x14ac:dyDescent="0.25">
      <c r="A1301" s="2" t="s">
        <v>3377</v>
      </c>
      <c r="B1301" s="2" t="s">
        <v>3378</v>
      </c>
      <c r="C1301" s="2" t="s">
        <v>3379</v>
      </c>
      <c r="D1301" s="2" t="s">
        <v>2263</v>
      </c>
      <c r="E1301" s="2" t="s">
        <v>27</v>
      </c>
      <c r="F1301" s="3">
        <v>44902.027407407404</v>
      </c>
      <c r="G1301" s="4">
        <v>43969.718657407408</v>
      </c>
      <c r="H1301" s="4">
        <v>43969</v>
      </c>
      <c r="I1301" s="21">
        <f t="shared" si="20"/>
        <v>2020</v>
      </c>
      <c r="J1301" s="4">
        <v>43969</v>
      </c>
      <c r="K1301" s="5">
        <v>0.5</v>
      </c>
      <c r="L1301" s="5">
        <v>0</v>
      </c>
      <c r="M1301" s="6">
        <v>0.50000000139665246</v>
      </c>
      <c r="N1301" s="6">
        <v>0</v>
      </c>
      <c r="O1301" s="7">
        <v>3579988.75</v>
      </c>
      <c r="P1301" s="7">
        <v>1789994.37</v>
      </c>
      <c r="Q1301" s="7">
        <v>0</v>
      </c>
      <c r="R1301" s="7">
        <v>1789994.37</v>
      </c>
      <c r="S1301" s="7">
        <v>0</v>
      </c>
      <c r="T1301" s="8">
        <v>1789994.38</v>
      </c>
      <c r="U1301" s="8">
        <v>0</v>
      </c>
    </row>
    <row r="1302" spans="1:21" x14ac:dyDescent="0.25">
      <c r="A1302" s="2" t="s">
        <v>3377</v>
      </c>
      <c r="B1302" s="2" t="s">
        <v>3380</v>
      </c>
      <c r="C1302" s="2" t="s">
        <v>3381</v>
      </c>
      <c r="D1302" s="2" t="s">
        <v>2390</v>
      </c>
      <c r="E1302" s="2" t="s">
        <v>27</v>
      </c>
      <c r="F1302" s="3">
        <v>45203.008576388886</v>
      </c>
      <c r="G1302" s="4">
        <v>43949.423750000002</v>
      </c>
      <c r="H1302" s="4">
        <v>43948</v>
      </c>
      <c r="I1302" s="21">
        <f t="shared" si="20"/>
        <v>2020</v>
      </c>
      <c r="J1302" s="4">
        <v>43949</v>
      </c>
      <c r="K1302" s="5">
        <v>0.5</v>
      </c>
      <c r="L1302" s="5">
        <v>0</v>
      </c>
      <c r="M1302" s="6">
        <v>0.50000000104257591</v>
      </c>
      <c r="N1302" s="6">
        <v>0</v>
      </c>
      <c r="O1302" s="7">
        <v>4795813.75</v>
      </c>
      <c r="P1302" s="7">
        <v>2397906.87</v>
      </c>
      <c r="Q1302" s="7">
        <v>0</v>
      </c>
      <c r="R1302" s="7">
        <v>2397906.87</v>
      </c>
      <c r="S1302" s="7">
        <v>0</v>
      </c>
      <c r="T1302" s="8">
        <v>2397906.88</v>
      </c>
      <c r="U1302" s="8">
        <v>0</v>
      </c>
    </row>
    <row r="1303" spans="1:21" x14ac:dyDescent="0.25">
      <c r="A1303" s="2" t="s">
        <v>3377</v>
      </c>
      <c r="B1303" s="2" t="s">
        <v>3382</v>
      </c>
      <c r="C1303" s="2" t="s">
        <v>3383</v>
      </c>
      <c r="D1303" s="2" t="s">
        <v>2890</v>
      </c>
      <c r="E1303" s="2" t="s">
        <v>27</v>
      </c>
      <c r="F1303" s="3">
        <v>44902.025740740741</v>
      </c>
      <c r="G1303" s="4">
        <v>43956.47828703704</v>
      </c>
      <c r="H1303" s="4">
        <v>43956</v>
      </c>
      <c r="I1303" s="21">
        <f t="shared" si="20"/>
        <v>2020</v>
      </c>
      <c r="J1303" s="4">
        <v>43956</v>
      </c>
      <c r="K1303" s="5">
        <v>0.5</v>
      </c>
      <c r="L1303" s="5">
        <v>0</v>
      </c>
      <c r="M1303" s="6">
        <v>0.5</v>
      </c>
      <c r="N1303" s="6">
        <v>0</v>
      </c>
      <c r="O1303" s="7">
        <v>2048387.5</v>
      </c>
      <c r="P1303" s="7">
        <v>1024193.75</v>
      </c>
      <c r="Q1303" s="7">
        <v>0</v>
      </c>
      <c r="R1303" s="7">
        <v>1024193.75</v>
      </c>
      <c r="S1303" s="7">
        <v>0</v>
      </c>
      <c r="T1303" s="8">
        <v>1024193.75</v>
      </c>
      <c r="U1303" s="8">
        <v>0</v>
      </c>
    </row>
    <row r="1304" spans="1:21" x14ac:dyDescent="0.25">
      <c r="A1304" s="2" t="s">
        <v>3377</v>
      </c>
      <c r="B1304" s="2" t="s">
        <v>3384</v>
      </c>
      <c r="C1304" s="2" t="s">
        <v>3385</v>
      </c>
      <c r="D1304" s="2" t="s">
        <v>2129</v>
      </c>
      <c r="E1304" s="2" t="s">
        <v>27</v>
      </c>
      <c r="F1304" s="3">
        <v>45203.009421296294</v>
      </c>
      <c r="G1304" s="4">
        <v>44014.574791666666</v>
      </c>
      <c r="H1304" s="4">
        <v>44014</v>
      </c>
      <c r="I1304" s="21">
        <f t="shared" si="20"/>
        <v>2020</v>
      </c>
      <c r="J1304" s="4">
        <v>44014</v>
      </c>
      <c r="K1304" s="5">
        <v>0.5</v>
      </c>
      <c r="L1304" s="5">
        <v>0</v>
      </c>
      <c r="M1304" s="6">
        <v>0.5</v>
      </c>
      <c r="N1304" s="6">
        <v>0</v>
      </c>
      <c r="O1304" s="7">
        <v>2502500</v>
      </c>
      <c r="P1304" s="7">
        <v>1251250</v>
      </c>
      <c r="Q1304" s="7">
        <v>0</v>
      </c>
      <c r="R1304" s="7">
        <v>1251250</v>
      </c>
      <c r="S1304" s="7">
        <v>0</v>
      </c>
      <c r="T1304" s="8">
        <v>1251250</v>
      </c>
      <c r="U1304" s="8">
        <v>0</v>
      </c>
    </row>
    <row r="1305" spans="1:21" x14ac:dyDescent="0.25">
      <c r="A1305" s="2" t="s">
        <v>3377</v>
      </c>
      <c r="B1305" s="2" t="s">
        <v>3386</v>
      </c>
      <c r="C1305" s="2" t="s">
        <v>3387</v>
      </c>
      <c r="D1305" s="2" t="s">
        <v>2277</v>
      </c>
      <c r="E1305" s="2" t="s">
        <v>27</v>
      </c>
      <c r="F1305" s="3">
        <v>44902.027997685182</v>
      </c>
      <c r="G1305" s="4">
        <v>43936.791747685187</v>
      </c>
      <c r="H1305" s="4">
        <v>43935</v>
      </c>
      <c r="I1305" s="21">
        <f t="shared" si="20"/>
        <v>2020</v>
      </c>
      <c r="J1305" s="4">
        <v>43935</v>
      </c>
      <c r="K1305" s="5">
        <v>0.5</v>
      </c>
      <c r="L1305" s="5">
        <v>0</v>
      </c>
      <c r="M1305" s="6">
        <v>0.50000000053601878</v>
      </c>
      <c r="N1305" s="6">
        <v>0</v>
      </c>
      <c r="O1305" s="7">
        <v>9328031.25</v>
      </c>
      <c r="P1305" s="7">
        <v>4664015.62</v>
      </c>
      <c r="Q1305" s="7">
        <v>0</v>
      </c>
      <c r="R1305" s="7">
        <v>4664015.62</v>
      </c>
      <c r="S1305" s="7">
        <v>0</v>
      </c>
      <c r="T1305" s="8">
        <v>4664015.63</v>
      </c>
      <c r="U1305" s="8">
        <v>0</v>
      </c>
    </row>
    <row r="1306" spans="1:21" x14ac:dyDescent="0.25">
      <c r="A1306" s="2" t="s">
        <v>3377</v>
      </c>
      <c r="B1306" s="2" t="s">
        <v>3388</v>
      </c>
      <c r="C1306" s="2" t="s">
        <v>3389</v>
      </c>
      <c r="D1306" s="2" t="s">
        <v>3390</v>
      </c>
      <c r="E1306" s="2" t="s">
        <v>27</v>
      </c>
      <c r="F1306" s="3">
        <v>45122.99894675926</v>
      </c>
      <c r="G1306" s="4">
        <v>43987.420092592591</v>
      </c>
      <c r="H1306" s="4">
        <v>43986</v>
      </c>
      <c r="I1306" s="21">
        <f t="shared" si="20"/>
        <v>2020</v>
      </c>
      <c r="J1306" s="4">
        <v>43986</v>
      </c>
      <c r="K1306" s="5">
        <v>0.5</v>
      </c>
      <c r="L1306" s="5">
        <v>0</v>
      </c>
      <c r="M1306" s="6">
        <v>0.5</v>
      </c>
      <c r="N1306" s="6">
        <v>0</v>
      </c>
      <c r="O1306" s="7">
        <v>4703040</v>
      </c>
      <c r="P1306" s="7">
        <v>2351520</v>
      </c>
      <c r="Q1306" s="7">
        <v>0</v>
      </c>
      <c r="R1306" s="7">
        <v>2351520</v>
      </c>
      <c r="S1306" s="7">
        <v>0</v>
      </c>
      <c r="T1306" s="8">
        <v>2351520</v>
      </c>
      <c r="U1306" s="8">
        <v>0</v>
      </c>
    </row>
    <row r="1307" spans="1:21" x14ac:dyDescent="0.25">
      <c r="A1307" s="2" t="s">
        <v>3377</v>
      </c>
      <c r="B1307" s="2" t="s">
        <v>3391</v>
      </c>
      <c r="C1307" s="2" t="s">
        <v>3392</v>
      </c>
      <c r="D1307" s="2" t="s">
        <v>2481</v>
      </c>
      <c r="E1307" s="2" t="s">
        <v>24</v>
      </c>
      <c r="F1307" s="3">
        <v>44501.695451388892</v>
      </c>
      <c r="G1307" s="4">
        <v>43984.560428240744</v>
      </c>
      <c r="H1307" s="4">
        <v>43983</v>
      </c>
      <c r="I1307" s="21">
        <f t="shared" si="20"/>
        <v>2020</v>
      </c>
      <c r="J1307" s="4">
        <v>43983</v>
      </c>
      <c r="K1307" s="5">
        <v>0.5</v>
      </c>
      <c r="L1307" s="5">
        <v>0</v>
      </c>
      <c r="M1307" s="6">
        <v>0.5</v>
      </c>
      <c r="N1307" s="6">
        <v>0</v>
      </c>
      <c r="O1307" s="7">
        <v>2010000</v>
      </c>
      <c r="P1307" s="7">
        <v>1005000</v>
      </c>
      <c r="Q1307" s="7">
        <v>0</v>
      </c>
      <c r="R1307" s="7">
        <v>1005000</v>
      </c>
      <c r="S1307" s="7">
        <v>0</v>
      </c>
      <c r="T1307" s="8">
        <v>1005000</v>
      </c>
      <c r="U1307" s="8">
        <v>0</v>
      </c>
    </row>
    <row r="1308" spans="1:21" x14ac:dyDescent="0.25">
      <c r="A1308" s="2" t="s">
        <v>3377</v>
      </c>
      <c r="B1308" s="2" t="s">
        <v>3393</v>
      </c>
      <c r="C1308" s="2" t="s">
        <v>3394</v>
      </c>
      <c r="D1308" s="2" t="s">
        <v>1553</v>
      </c>
      <c r="E1308" s="2" t="s">
        <v>27</v>
      </c>
      <c r="F1308" s="3">
        <v>45378.001064814816</v>
      </c>
      <c r="G1308" s="4">
        <v>44000.372800925928</v>
      </c>
      <c r="H1308" s="4">
        <v>43999</v>
      </c>
      <c r="I1308" s="21">
        <f t="shared" si="20"/>
        <v>2020</v>
      </c>
      <c r="J1308" s="4">
        <v>44000</v>
      </c>
      <c r="K1308" s="5">
        <v>0.5</v>
      </c>
      <c r="L1308" s="5">
        <v>0</v>
      </c>
      <c r="M1308" s="6">
        <v>0.45</v>
      </c>
      <c r="N1308" s="6">
        <v>0.05</v>
      </c>
      <c r="O1308" s="7">
        <v>4943666</v>
      </c>
      <c r="P1308" s="7">
        <v>2471833</v>
      </c>
      <c r="Q1308" s="7">
        <v>0</v>
      </c>
      <c r="R1308" s="7">
        <v>2471833</v>
      </c>
      <c r="S1308" s="7">
        <v>0</v>
      </c>
      <c r="T1308" s="8">
        <v>2224649.7000000002</v>
      </c>
      <c r="U1308" s="8">
        <v>247183.3</v>
      </c>
    </row>
    <row r="1309" spans="1:21" x14ac:dyDescent="0.25">
      <c r="A1309" s="2" t="s">
        <v>3377</v>
      </c>
      <c r="B1309" s="2" t="s">
        <v>3395</v>
      </c>
      <c r="C1309" s="2" t="s">
        <v>3396</v>
      </c>
      <c r="D1309" s="2" t="s">
        <v>2654</v>
      </c>
      <c r="E1309" s="2" t="s">
        <v>27</v>
      </c>
      <c r="F1309" s="3">
        <v>45203.011076388888</v>
      </c>
      <c r="G1309" s="4">
        <v>43972.710474537038</v>
      </c>
      <c r="H1309" s="4">
        <v>43972</v>
      </c>
      <c r="I1309" s="21">
        <f t="shared" si="20"/>
        <v>2020</v>
      </c>
      <c r="J1309" s="4">
        <v>43972</v>
      </c>
      <c r="K1309" s="5">
        <v>0.5</v>
      </c>
      <c r="L1309" s="5">
        <v>0</v>
      </c>
      <c r="M1309" s="6">
        <v>0.5</v>
      </c>
      <c r="N1309" s="6">
        <v>0</v>
      </c>
      <c r="O1309" s="7">
        <v>2212437.5</v>
      </c>
      <c r="P1309" s="7">
        <v>1106218.75</v>
      </c>
      <c r="Q1309" s="7">
        <v>0</v>
      </c>
      <c r="R1309" s="7">
        <v>1106218.75</v>
      </c>
      <c r="S1309" s="7">
        <v>0</v>
      </c>
      <c r="T1309" s="8">
        <v>1106218.75</v>
      </c>
      <c r="U1309" s="8">
        <v>0</v>
      </c>
    </row>
    <row r="1310" spans="1:21" x14ac:dyDescent="0.25">
      <c r="A1310" s="2" t="s">
        <v>3377</v>
      </c>
      <c r="B1310" s="2" t="s">
        <v>3397</v>
      </c>
      <c r="C1310" s="2" t="s">
        <v>3398</v>
      </c>
      <c r="D1310" s="2" t="s">
        <v>1347</v>
      </c>
      <c r="E1310" s="2" t="s">
        <v>27</v>
      </c>
      <c r="F1310" s="3">
        <v>45457.002592592595</v>
      </c>
      <c r="G1310" s="4">
        <v>44014.607303240744</v>
      </c>
      <c r="H1310" s="4">
        <v>44014</v>
      </c>
      <c r="I1310" s="21">
        <f t="shared" si="20"/>
        <v>2020</v>
      </c>
      <c r="J1310" s="4">
        <v>44014</v>
      </c>
      <c r="K1310" s="5">
        <v>0.5</v>
      </c>
      <c r="L1310" s="5">
        <v>0</v>
      </c>
      <c r="M1310" s="6">
        <v>0.5</v>
      </c>
      <c r="N1310" s="6">
        <v>0</v>
      </c>
      <c r="O1310" s="7">
        <v>3344200</v>
      </c>
      <c r="P1310" s="7">
        <v>1672100</v>
      </c>
      <c r="Q1310" s="7">
        <v>0</v>
      </c>
      <c r="R1310" s="7">
        <v>1672100</v>
      </c>
      <c r="S1310" s="7">
        <v>0</v>
      </c>
      <c r="T1310" s="8">
        <v>1672100</v>
      </c>
      <c r="U1310" s="8">
        <v>0</v>
      </c>
    </row>
    <row r="1311" spans="1:21" x14ac:dyDescent="0.25">
      <c r="A1311" s="2" t="s">
        <v>3377</v>
      </c>
      <c r="B1311" s="2" t="s">
        <v>3399</v>
      </c>
      <c r="C1311" s="2" t="s">
        <v>3400</v>
      </c>
      <c r="D1311" s="2" t="s">
        <v>1546</v>
      </c>
      <c r="E1311" s="2" t="s">
        <v>27</v>
      </c>
      <c r="F1311" s="3">
        <v>45276.020405092589</v>
      </c>
      <c r="G1311" s="4">
        <v>43992.366099537037</v>
      </c>
      <c r="H1311" s="4">
        <v>43991</v>
      </c>
      <c r="I1311" s="21">
        <f t="shared" si="20"/>
        <v>2020</v>
      </c>
      <c r="J1311" s="4">
        <v>43992</v>
      </c>
      <c r="K1311" s="5">
        <v>0.5</v>
      </c>
      <c r="L1311" s="5">
        <v>0</v>
      </c>
      <c r="M1311" s="6">
        <v>0.45</v>
      </c>
      <c r="N1311" s="6">
        <v>0.05</v>
      </c>
      <c r="O1311" s="7">
        <v>6646350</v>
      </c>
      <c r="P1311" s="7">
        <v>3323175</v>
      </c>
      <c r="Q1311" s="7">
        <v>0</v>
      </c>
      <c r="R1311" s="7">
        <v>3323175</v>
      </c>
      <c r="S1311" s="7">
        <v>0</v>
      </c>
      <c r="T1311" s="8">
        <v>2990857.5</v>
      </c>
      <c r="U1311" s="8">
        <v>332317.5</v>
      </c>
    </row>
    <row r="1312" spans="1:21" x14ac:dyDescent="0.25">
      <c r="A1312" s="2" t="s">
        <v>3377</v>
      </c>
      <c r="B1312" s="2" t="s">
        <v>3401</v>
      </c>
      <c r="C1312" s="2" t="s">
        <v>3402</v>
      </c>
      <c r="D1312" s="2" t="s">
        <v>2478</v>
      </c>
      <c r="E1312" s="2" t="s">
        <v>24</v>
      </c>
      <c r="F1312" s="3">
        <v>44477.314212962963</v>
      </c>
      <c r="G1312" s="4">
        <v>43983.534537037034</v>
      </c>
      <c r="H1312" s="4">
        <v>43983</v>
      </c>
      <c r="I1312" s="21">
        <f t="shared" si="20"/>
        <v>2020</v>
      </c>
      <c r="J1312" s="4">
        <v>43983</v>
      </c>
      <c r="K1312" s="5">
        <v>0.5</v>
      </c>
      <c r="L1312" s="5">
        <v>0</v>
      </c>
      <c r="M1312" s="6">
        <v>0.5</v>
      </c>
      <c r="N1312" s="6">
        <v>0</v>
      </c>
      <c r="O1312" s="7">
        <v>2040000</v>
      </c>
      <c r="P1312" s="7">
        <v>1020000</v>
      </c>
      <c r="Q1312" s="7">
        <v>0</v>
      </c>
      <c r="R1312" s="7">
        <v>1020000</v>
      </c>
      <c r="S1312" s="7">
        <v>0</v>
      </c>
      <c r="T1312" s="8">
        <v>1020000</v>
      </c>
      <c r="U1312" s="8">
        <v>0</v>
      </c>
    </row>
    <row r="1313" spans="1:21" x14ac:dyDescent="0.25">
      <c r="A1313" s="2" t="s">
        <v>3377</v>
      </c>
      <c r="B1313" s="2" t="s">
        <v>3403</v>
      </c>
      <c r="C1313" s="2" t="s">
        <v>3404</v>
      </c>
      <c r="D1313" s="2" t="s">
        <v>3405</v>
      </c>
      <c r="E1313" s="2" t="s">
        <v>27</v>
      </c>
      <c r="F1313" s="3">
        <v>44902.02380787037</v>
      </c>
      <c r="G1313" s="4">
        <v>43986.720208333332</v>
      </c>
      <c r="H1313" s="4">
        <v>43986</v>
      </c>
      <c r="I1313" s="21">
        <f t="shared" si="20"/>
        <v>2020</v>
      </c>
      <c r="J1313" s="4">
        <v>43986</v>
      </c>
      <c r="K1313" s="5">
        <v>0.5</v>
      </c>
      <c r="L1313" s="5">
        <v>0</v>
      </c>
      <c r="M1313" s="6">
        <v>0.5</v>
      </c>
      <c r="N1313" s="6">
        <v>0</v>
      </c>
      <c r="O1313" s="7">
        <v>6210862.5</v>
      </c>
      <c r="P1313" s="7">
        <v>3105431.25</v>
      </c>
      <c r="Q1313" s="7">
        <v>0</v>
      </c>
      <c r="R1313" s="7">
        <v>3105431.25</v>
      </c>
      <c r="S1313" s="7">
        <v>0</v>
      </c>
      <c r="T1313" s="8">
        <v>3105431.25</v>
      </c>
      <c r="U1313" s="8">
        <v>0</v>
      </c>
    </row>
    <row r="1314" spans="1:21" x14ac:dyDescent="0.25">
      <c r="A1314" s="2" t="s">
        <v>3377</v>
      </c>
      <c r="B1314" s="2" t="s">
        <v>3406</v>
      </c>
      <c r="C1314" s="2" t="s">
        <v>3407</v>
      </c>
      <c r="D1314" s="2" t="s">
        <v>3408</v>
      </c>
      <c r="E1314" s="2" t="s">
        <v>27</v>
      </c>
      <c r="F1314" s="3">
        <v>45028.011620370373</v>
      </c>
      <c r="G1314" s="4">
        <v>44005.68236111111</v>
      </c>
      <c r="H1314" s="4">
        <v>44005</v>
      </c>
      <c r="I1314" s="21">
        <f t="shared" si="20"/>
        <v>2020</v>
      </c>
      <c r="J1314" s="4">
        <v>44005</v>
      </c>
      <c r="K1314" s="5">
        <v>0.5</v>
      </c>
      <c r="L1314" s="5">
        <v>0</v>
      </c>
      <c r="M1314" s="6">
        <v>0.5</v>
      </c>
      <c r="N1314" s="6">
        <v>0</v>
      </c>
      <c r="O1314" s="7">
        <v>6242455</v>
      </c>
      <c r="P1314" s="7">
        <v>3121227.5</v>
      </c>
      <c r="Q1314" s="7">
        <v>0</v>
      </c>
      <c r="R1314" s="7">
        <v>3121227.5</v>
      </c>
      <c r="S1314" s="7">
        <v>0</v>
      </c>
      <c r="T1314" s="8">
        <v>3121227.5</v>
      </c>
      <c r="U1314" s="8">
        <v>0</v>
      </c>
    </row>
    <row r="1315" spans="1:21" x14ac:dyDescent="0.25">
      <c r="A1315" s="2" t="s">
        <v>3377</v>
      </c>
      <c r="B1315" s="2" t="s">
        <v>3409</v>
      </c>
      <c r="C1315" s="2" t="s">
        <v>3410</v>
      </c>
      <c r="D1315" s="2" t="s">
        <v>1558</v>
      </c>
      <c r="E1315" s="2" t="s">
        <v>27</v>
      </c>
      <c r="F1315" s="3">
        <v>45588.005532407406</v>
      </c>
      <c r="G1315" s="4">
        <v>44006.352071759262</v>
      </c>
      <c r="H1315" s="4">
        <v>44005</v>
      </c>
      <c r="I1315" s="21">
        <f t="shared" si="20"/>
        <v>2020</v>
      </c>
      <c r="J1315" s="4">
        <v>44005</v>
      </c>
      <c r="K1315" s="5">
        <v>0.5</v>
      </c>
      <c r="L1315" s="5">
        <v>0</v>
      </c>
      <c r="M1315" s="6">
        <v>0.45</v>
      </c>
      <c r="N1315" s="6">
        <v>0.05</v>
      </c>
      <c r="O1315" s="7">
        <v>9004375</v>
      </c>
      <c r="P1315" s="7">
        <v>4502187.5</v>
      </c>
      <c r="Q1315" s="7">
        <v>0</v>
      </c>
      <c r="R1315" s="7">
        <v>4502187.5</v>
      </c>
      <c r="S1315" s="7">
        <v>0</v>
      </c>
      <c r="T1315" s="8">
        <v>4051968.75</v>
      </c>
      <c r="U1315" s="8">
        <v>450218.75</v>
      </c>
    </row>
    <row r="1316" spans="1:21" x14ac:dyDescent="0.25">
      <c r="A1316" s="2" t="s">
        <v>3377</v>
      </c>
      <c r="B1316" s="2" t="s">
        <v>3411</v>
      </c>
      <c r="C1316" s="2" t="s">
        <v>3412</v>
      </c>
      <c r="D1316" s="2" t="s">
        <v>2271</v>
      </c>
      <c r="E1316" s="2" t="s">
        <v>27</v>
      </c>
      <c r="F1316" s="3">
        <v>45123.000196759262</v>
      </c>
      <c r="G1316" s="4">
        <v>43980.331817129627</v>
      </c>
      <c r="H1316" s="4">
        <v>43976</v>
      </c>
      <c r="I1316" s="21">
        <f t="shared" si="20"/>
        <v>2020</v>
      </c>
      <c r="J1316" s="4">
        <v>43979</v>
      </c>
      <c r="K1316" s="5">
        <v>0.5</v>
      </c>
      <c r="L1316" s="5">
        <v>0</v>
      </c>
      <c r="M1316" s="6">
        <v>0.5</v>
      </c>
      <c r="N1316" s="6">
        <v>0</v>
      </c>
      <c r="O1316" s="7">
        <v>8726445</v>
      </c>
      <c r="P1316" s="7">
        <v>4363222.5</v>
      </c>
      <c r="Q1316" s="7">
        <v>0</v>
      </c>
      <c r="R1316" s="7">
        <v>4363222.5</v>
      </c>
      <c r="S1316" s="7">
        <v>0</v>
      </c>
      <c r="T1316" s="8">
        <v>4363222.5</v>
      </c>
      <c r="U1316" s="8">
        <v>0</v>
      </c>
    </row>
    <row r="1317" spans="1:21" x14ac:dyDescent="0.25">
      <c r="A1317" s="2" t="s">
        <v>3377</v>
      </c>
      <c r="B1317" s="2" t="s">
        <v>3413</v>
      </c>
      <c r="C1317" s="2" t="s">
        <v>3414</v>
      </c>
      <c r="D1317" s="2" t="s">
        <v>1350</v>
      </c>
      <c r="E1317" s="2" t="s">
        <v>27</v>
      </c>
      <c r="F1317" s="3">
        <v>45276.023518518516</v>
      </c>
      <c r="G1317" s="4">
        <v>43993.314687500002</v>
      </c>
      <c r="H1317" s="4">
        <v>43991</v>
      </c>
      <c r="I1317" s="21">
        <f t="shared" si="20"/>
        <v>2020</v>
      </c>
      <c r="J1317" s="4">
        <v>43992</v>
      </c>
      <c r="K1317" s="5">
        <v>0.5</v>
      </c>
      <c r="L1317" s="5">
        <v>0</v>
      </c>
      <c r="M1317" s="6">
        <v>0.5</v>
      </c>
      <c r="N1317" s="6">
        <v>0</v>
      </c>
      <c r="O1317" s="7">
        <v>3395950</v>
      </c>
      <c r="P1317" s="7">
        <v>1697975</v>
      </c>
      <c r="Q1317" s="7">
        <v>0</v>
      </c>
      <c r="R1317" s="7">
        <v>1697975</v>
      </c>
      <c r="S1317" s="7">
        <v>0</v>
      </c>
      <c r="T1317" s="8">
        <v>1697975</v>
      </c>
      <c r="U1317" s="8">
        <v>0</v>
      </c>
    </row>
    <row r="1318" spans="1:21" x14ac:dyDescent="0.25">
      <c r="A1318" s="2" t="s">
        <v>3377</v>
      </c>
      <c r="B1318" s="2" t="s">
        <v>3415</v>
      </c>
      <c r="C1318" s="2" t="s">
        <v>3416</v>
      </c>
      <c r="D1318" s="2" t="s">
        <v>2298</v>
      </c>
      <c r="E1318" s="2" t="s">
        <v>27</v>
      </c>
      <c r="F1318" s="3">
        <v>45013.01829861111</v>
      </c>
      <c r="G1318" s="4">
        <v>43948.483402777776</v>
      </c>
      <c r="H1318" s="4">
        <v>43945</v>
      </c>
      <c r="I1318" s="21">
        <f t="shared" si="20"/>
        <v>2020</v>
      </c>
      <c r="J1318" s="4">
        <v>43945</v>
      </c>
      <c r="K1318" s="5">
        <v>0.5</v>
      </c>
      <c r="L1318" s="5">
        <v>0</v>
      </c>
      <c r="M1318" s="6">
        <v>0.50000000089455543</v>
      </c>
      <c r="N1318" s="6">
        <v>0</v>
      </c>
      <c r="O1318" s="7">
        <v>5589368.75</v>
      </c>
      <c r="P1318" s="7">
        <v>2794684.37</v>
      </c>
      <c r="Q1318" s="7">
        <v>0</v>
      </c>
      <c r="R1318" s="7">
        <v>2794684.37</v>
      </c>
      <c r="S1318" s="7">
        <v>0</v>
      </c>
      <c r="T1318" s="8">
        <v>2794684.38</v>
      </c>
      <c r="U1318" s="8">
        <v>0</v>
      </c>
    </row>
    <row r="1319" spans="1:21" x14ac:dyDescent="0.25">
      <c r="A1319" s="2" t="s">
        <v>3377</v>
      </c>
      <c r="B1319" s="2" t="s">
        <v>3417</v>
      </c>
      <c r="C1319" s="2" t="s">
        <v>3418</v>
      </c>
      <c r="D1319" s="2" t="s">
        <v>2307</v>
      </c>
      <c r="E1319" s="2" t="s">
        <v>27</v>
      </c>
      <c r="F1319" s="3">
        <v>45203.0077662037</v>
      </c>
      <c r="G1319" s="4">
        <v>43957.39806712963</v>
      </c>
      <c r="H1319" s="4">
        <v>43956</v>
      </c>
      <c r="I1319" s="21">
        <f t="shared" si="20"/>
        <v>2020</v>
      </c>
      <c r="J1319" s="4">
        <v>43956</v>
      </c>
      <c r="K1319" s="5">
        <v>0.5</v>
      </c>
      <c r="L1319" s="5">
        <v>0</v>
      </c>
      <c r="M1319" s="6">
        <v>0.5</v>
      </c>
      <c r="N1319" s="6">
        <v>0</v>
      </c>
      <c r="O1319" s="7">
        <v>7659743.5</v>
      </c>
      <c r="P1319" s="7">
        <v>3829871.75</v>
      </c>
      <c r="Q1319" s="7">
        <v>0</v>
      </c>
      <c r="R1319" s="7">
        <v>3829871.75</v>
      </c>
      <c r="S1319" s="7">
        <v>0</v>
      </c>
      <c r="T1319" s="8">
        <v>3829871.75</v>
      </c>
      <c r="U1319" s="8">
        <v>0</v>
      </c>
    </row>
    <row r="1320" spans="1:21" x14ac:dyDescent="0.25">
      <c r="A1320" s="2" t="s">
        <v>3377</v>
      </c>
      <c r="B1320" s="2" t="s">
        <v>3419</v>
      </c>
      <c r="C1320" s="2" t="s">
        <v>3420</v>
      </c>
      <c r="D1320" s="2" t="s">
        <v>2164</v>
      </c>
      <c r="E1320" s="2" t="s">
        <v>27</v>
      </c>
      <c r="F1320" s="3">
        <v>45377.998842592591</v>
      </c>
      <c r="G1320" s="4">
        <v>44021.364317129628</v>
      </c>
      <c r="H1320" s="4">
        <v>44019</v>
      </c>
      <c r="I1320" s="21">
        <f t="shared" si="20"/>
        <v>2020</v>
      </c>
      <c r="J1320" s="4">
        <v>44020</v>
      </c>
      <c r="K1320" s="5">
        <v>0.5</v>
      </c>
      <c r="L1320" s="5">
        <v>0</v>
      </c>
      <c r="M1320" s="6">
        <v>0.50000000152988999</v>
      </c>
      <c r="N1320" s="6">
        <v>0</v>
      </c>
      <c r="O1320" s="7">
        <v>3268208.75</v>
      </c>
      <c r="P1320" s="7">
        <v>1634104.37</v>
      </c>
      <c r="Q1320" s="7">
        <v>0</v>
      </c>
      <c r="R1320" s="7">
        <v>1634104.37</v>
      </c>
      <c r="S1320" s="7">
        <v>0</v>
      </c>
      <c r="T1320" s="8">
        <v>1634104.38</v>
      </c>
      <c r="U1320" s="8">
        <v>0</v>
      </c>
    </row>
    <row r="1321" spans="1:21" x14ac:dyDescent="0.25">
      <c r="A1321" s="2" t="s">
        <v>3377</v>
      </c>
      <c r="B1321" s="2" t="s">
        <v>3421</v>
      </c>
      <c r="C1321" s="2" t="s">
        <v>3422</v>
      </c>
      <c r="D1321" s="2" t="s">
        <v>2432</v>
      </c>
      <c r="E1321" s="2" t="s">
        <v>27</v>
      </c>
      <c r="F1321" s="3">
        <v>45203.012812499997</v>
      </c>
      <c r="G1321" s="4">
        <v>44013.346087962964</v>
      </c>
      <c r="H1321" s="4">
        <v>44011</v>
      </c>
      <c r="I1321" s="21">
        <f t="shared" si="20"/>
        <v>2020</v>
      </c>
      <c r="J1321" s="4">
        <v>44012</v>
      </c>
      <c r="K1321" s="5">
        <v>0.5</v>
      </c>
      <c r="L1321" s="5">
        <v>0</v>
      </c>
      <c r="M1321" s="6">
        <v>0.5</v>
      </c>
      <c r="N1321" s="6">
        <v>0</v>
      </c>
      <c r="O1321" s="7">
        <v>3767862.5</v>
      </c>
      <c r="P1321" s="7">
        <v>1883931.25</v>
      </c>
      <c r="Q1321" s="7">
        <v>0</v>
      </c>
      <c r="R1321" s="7">
        <v>1883931.25</v>
      </c>
      <c r="S1321" s="7">
        <v>0</v>
      </c>
      <c r="T1321" s="8">
        <v>1883931.25</v>
      </c>
      <c r="U1321" s="8">
        <v>0</v>
      </c>
    </row>
    <row r="1322" spans="1:21" x14ac:dyDescent="0.25">
      <c r="A1322" s="2" t="s">
        <v>3377</v>
      </c>
      <c r="B1322" s="2" t="s">
        <v>3423</v>
      </c>
      <c r="C1322" s="2" t="s">
        <v>3424</v>
      </c>
      <c r="D1322" s="2" t="s">
        <v>1702</v>
      </c>
      <c r="E1322" s="2" t="s">
        <v>27</v>
      </c>
      <c r="F1322" s="3">
        <v>45567.007187499999</v>
      </c>
      <c r="G1322" s="4">
        <v>44013.622916666667</v>
      </c>
      <c r="H1322" s="4">
        <v>44007</v>
      </c>
      <c r="I1322" s="21">
        <f t="shared" si="20"/>
        <v>2020</v>
      </c>
      <c r="J1322" s="4">
        <v>44013</v>
      </c>
      <c r="K1322" s="5">
        <v>0.5</v>
      </c>
      <c r="L1322" s="5">
        <v>0</v>
      </c>
      <c r="M1322" s="6">
        <v>0.50000000056947946</v>
      </c>
      <c r="N1322" s="6">
        <v>0</v>
      </c>
      <c r="O1322" s="7">
        <v>8779947.9499999993</v>
      </c>
      <c r="P1322" s="7">
        <v>4389973.97</v>
      </c>
      <c r="Q1322" s="7">
        <v>0</v>
      </c>
      <c r="R1322" s="7">
        <v>4389973.97</v>
      </c>
      <c r="S1322" s="7">
        <v>0</v>
      </c>
      <c r="T1322" s="8">
        <v>4389973.9800000004</v>
      </c>
      <c r="U1322" s="8">
        <v>0</v>
      </c>
    </row>
    <row r="1323" spans="1:21" x14ac:dyDescent="0.25">
      <c r="A1323" s="2" t="s">
        <v>3377</v>
      </c>
      <c r="B1323" s="2" t="s">
        <v>3425</v>
      </c>
      <c r="C1323" s="2" t="s">
        <v>3426</v>
      </c>
      <c r="D1323" s="2" t="s">
        <v>3427</v>
      </c>
      <c r="E1323" s="2" t="s">
        <v>27</v>
      </c>
      <c r="F1323" s="3">
        <v>45013.022129629629</v>
      </c>
      <c r="G1323" s="4">
        <v>43987.344143518516</v>
      </c>
      <c r="H1323" s="4">
        <v>43986</v>
      </c>
      <c r="I1323" s="21">
        <f t="shared" si="20"/>
        <v>2020</v>
      </c>
      <c r="J1323" s="4">
        <v>43986</v>
      </c>
      <c r="K1323" s="5">
        <v>0.5</v>
      </c>
      <c r="L1323" s="5">
        <v>0</v>
      </c>
      <c r="M1323" s="6">
        <v>0.5</v>
      </c>
      <c r="N1323" s="6">
        <v>0</v>
      </c>
      <c r="O1323" s="7">
        <v>9968900</v>
      </c>
      <c r="P1323" s="7">
        <v>4984450</v>
      </c>
      <c r="Q1323" s="7">
        <v>0</v>
      </c>
      <c r="R1323" s="7">
        <v>4984450</v>
      </c>
      <c r="S1323" s="7">
        <v>0</v>
      </c>
      <c r="T1323" s="8">
        <v>4984450</v>
      </c>
      <c r="U1323" s="8">
        <v>0</v>
      </c>
    </row>
    <row r="1324" spans="1:21" x14ac:dyDescent="0.25">
      <c r="A1324" s="2" t="s">
        <v>3377</v>
      </c>
      <c r="B1324" s="2" t="s">
        <v>3428</v>
      </c>
      <c r="C1324" s="2" t="s">
        <v>3429</v>
      </c>
      <c r="D1324" s="2" t="s">
        <v>3430</v>
      </c>
      <c r="E1324" s="2" t="s">
        <v>27</v>
      </c>
      <c r="F1324" s="3">
        <v>45013.020601851851</v>
      </c>
      <c r="G1324" s="4">
        <v>43998.709317129629</v>
      </c>
      <c r="H1324" s="4">
        <v>43998</v>
      </c>
      <c r="I1324" s="21">
        <f t="shared" si="20"/>
        <v>2020</v>
      </c>
      <c r="J1324" s="4">
        <v>43998</v>
      </c>
      <c r="K1324" s="5">
        <v>0.5</v>
      </c>
      <c r="L1324" s="5">
        <v>0</v>
      </c>
      <c r="M1324" s="6">
        <v>0.50000000054397131</v>
      </c>
      <c r="N1324" s="6">
        <v>0</v>
      </c>
      <c r="O1324" s="7">
        <v>9191661.25</v>
      </c>
      <c r="P1324" s="7">
        <v>4595830.62</v>
      </c>
      <c r="Q1324" s="7">
        <v>0</v>
      </c>
      <c r="R1324" s="7">
        <v>4595830.62</v>
      </c>
      <c r="S1324" s="7">
        <v>0</v>
      </c>
      <c r="T1324" s="8">
        <v>4595830.63</v>
      </c>
      <c r="U1324" s="8">
        <v>0</v>
      </c>
    </row>
    <row r="1325" spans="1:21" x14ac:dyDescent="0.25">
      <c r="A1325" s="2" t="s">
        <v>3377</v>
      </c>
      <c r="B1325" s="2" t="s">
        <v>3431</v>
      </c>
      <c r="C1325" s="2" t="s">
        <v>3432</v>
      </c>
      <c r="D1325" s="2" t="s">
        <v>3433</v>
      </c>
      <c r="E1325" s="2" t="s">
        <v>27</v>
      </c>
      <c r="F1325" s="3">
        <v>45203.010613425926</v>
      </c>
      <c r="G1325" s="4">
        <v>43979.635254629633</v>
      </c>
      <c r="H1325" s="4">
        <v>43976</v>
      </c>
      <c r="I1325" s="21">
        <f t="shared" si="20"/>
        <v>2020</v>
      </c>
      <c r="J1325" s="4">
        <v>43979</v>
      </c>
      <c r="K1325" s="5">
        <v>0.5</v>
      </c>
      <c r="L1325" s="5">
        <v>0</v>
      </c>
      <c r="M1325" s="6">
        <v>0.5</v>
      </c>
      <c r="N1325" s="6">
        <v>0</v>
      </c>
      <c r="O1325" s="7">
        <v>3381650</v>
      </c>
      <c r="P1325" s="7">
        <v>1690825</v>
      </c>
      <c r="Q1325" s="7">
        <v>0</v>
      </c>
      <c r="R1325" s="7">
        <v>1690825</v>
      </c>
      <c r="S1325" s="7">
        <v>0</v>
      </c>
      <c r="T1325" s="8">
        <v>1690825</v>
      </c>
      <c r="U1325" s="8">
        <v>0</v>
      </c>
    </row>
    <row r="1326" spans="1:21" x14ac:dyDescent="0.25">
      <c r="A1326" s="2" t="s">
        <v>3377</v>
      </c>
      <c r="B1326" s="2" t="s">
        <v>3434</v>
      </c>
      <c r="C1326" s="2" t="s">
        <v>3435</v>
      </c>
      <c r="D1326" s="2" t="s">
        <v>42</v>
      </c>
      <c r="E1326" s="2" t="s">
        <v>27</v>
      </c>
      <c r="F1326" s="3">
        <v>45013.017187500001</v>
      </c>
      <c r="G1326" s="4">
        <v>44014.61513888889</v>
      </c>
      <c r="H1326" s="4">
        <v>44014</v>
      </c>
      <c r="I1326" s="21">
        <f t="shared" si="20"/>
        <v>2020</v>
      </c>
      <c r="J1326" s="4">
        <v>44014</v>
      </c>
      <c r="K1326" s="5">
        <v>0.5</v>
      </c>
      <c r="L1326" s="5">
        <v>0</v>
      </c>
      <c r="M1326" s="6">
        <v>0.45</v>
      </c>
      <c r="N1326" s="6">
        <v>0.05</v>
      </c>
      <c r="O1326" s="7">
        <v>7510512.2000000002</v>
      </c>
      <c r="P1326" s="7">
        <v>3755256.1</v>
      </c>
      <c r="Q1326" s="7">
        <v>0</v>
      </c>
      <c r="R1326" s="7">
        <v>3755256.1</v>
      </c>
      <c r="S1326" s="7">
        <v>0</v>
      </c>
      <c r="T1326" s="8">
        <v>3379730.49</v>
      </c>
      <c r="U1326" s="8">
        <v>375525.61</v>
      </c>
    </row>
    <row r="1327" spans="1:21" x14ac:dyDescent="0.25">
      <c r="A1327" s="2" t="s">
        <v>3377</v>
      </c>
      <c r="B1327" s="2" t="s">
        <v>3436</v>
      </c>
      <c r="C1327" s="2" t="s">
        <v>3437</v>
      </c>
      <c r="D1327" s="2" t="s">
        <v>885</v>
      </c>
      <c r="E1327" s="2" t="s">
        <v>27</v>
      </c>
      <c r="F1327" s="3">
        <v>45013.021412037036</v>
      </c>
      <c r="G1327" s="4">
        <v>44014.617303240739</v>
      </c>
      <c r="H1327" s="4">
        <v>44014</v>
      </c>
      <c r="I1327" s="21">
        <f t="shared" si="20"/>
        <v>2020</v>
      </c>
      <c r="J1327" s="4">
        <v>44014</v>
      </c>
      <c r="K1327" s="5">
        <v>0.5</v>
      </c>
      <c r="L1327" s="5">
        <v>0</v>
      </c>
      <c r="M1327" s="6">
        <v>0.5</v>
      </c>
      <c r="N1327" s="6">
        <v>0</v>
      </c>
      <c r="O1327" s="7">
        <v>6024486.5</v>
      </c>
      <c r="P1327" s="7">
        <v>3012243.25</v>
      </c>
      <c r="Q1327" s="7">
        <v>0</v>
      </c>
      <c r="R1327" s="7">
        <v>3012243.25</v>
      </c>
      <c r="S1327" s="7">
        <v>0</v>
      </c>
      <c r="T1327" s="8">
        <v>3012243.25</v>
      </c>
      <c r="U1327" s="8">
        <v>0</v>
      </c>
    </row>
    <row r="1328" spans="1:21" x14ac:dyDescent="0.25">
      <c r="A1328" s="2" t="s">
        <v>3377</v>
      </c>
      <c r="B1328" s="2" t="s">
        <v>3438</v>
      </c>
      <c r="C1328" s="2" t="s">
        <v>3439</v>
      </c>
      <c r="D1328" s="2" t="s">
        <v>2249</v>
      </c>
      <c r="E1328" s="2" t="s">
        <v>27</v>
      </c>
      <c r="F1328" s="3">
        <v>44902.024965277778</v>
      </c>
      <c r="G1328" s="4">
        <v>44005.638159722221</v>
      </c>
      <c r="H1328" s="4">
        <v>44004</v>
      </c>
      <c r="I1328" s="21">
        <f t="shared" si="20"/>
        <v>2020</v>
      </c>
      <c r="J1328" s="4">
        <v>44004</v>
      </c>
      <c r="K1328" s="5">
        <v>0.5</v>
      </c>
      <c r="L1328" s="5">
        <v>0</v>
      </c>
      <c r="M1328" s="6">
        <v>0.5</v>
      </c>
      <c r="N1328" s="6">
        <v>0</v>
      </c>
      <c r="O1328" s="7">
        <v>8363085</v>
      </c>
      <c r="P1328" s="7">
        <v>4181542.5</v>
      </c>
      <c r="Q1328" s="7">
        <v>0</v>
      </c>
      <c r="R1328" s="7">
        <v>4181542.5</v>
      </c>
      <c r="S1328" s="7">
        <v>0</v>
      </c>
      <c r="T1328" s="8">
        <v>4181542.5</v>
      </c>
      <c r="U1328" s="8">
        <v>0</v>
      </c>
    </row>
    <row r="1329" spans="1:21" x14ac:dyDescent="0.25">
      <c r="A1329" s="2" t="s">
        <v>3377</v>
      </c>
      <c r="B1329" s="2" t="s">
        <v>3440</v>
      </c>
      <c r="C1329" s="2" t="s">
        <v>3441</v>
      </c>
      <c r="D1329" s="2" t="s">
        <v>2327</v>
      </c>
      <c r="E1329" s="2" t="s">
        <v>27</v>
      </c>
      <c r="F1329" s="3">
        <v>45276.022789351853</v>
      </c>
      <c r="G1329" s="4">
        <v>43949.356562499997</v>
      </c>
      <c r="H1329" s="4">
        <v>43948</v>
      </c>
      <c r="I1329" s="21">
        <f t="shared" si="20"/>
        <v>2020</v>
      </c>
      <c r="J1329" s="4">
        <v>43948</v>
      </c>
      <c r="K1329" s="5">
        <v>0.5</v>
      </c>
      <c r="L1329" s="5">
        <v>0</v>
      </c>
      <c r="M1329" s="6">
        <v>0.5</v>
      </c>
      <c r="N1329" s="6">
        <v>0</v>
      </c>
      <c r="O1329" s="7">
        <v>6851975</v>
      </c>
      <c r="P1329" s="7">
        <v>3425987.5</v>
      </c>
      <c r="Q1329" s="7">
        <v>0</v>
      </c>
      <c r="R1329" s="7">
        <v>3425987.5</v>
      </c>
      <c r="S1329" s="7">
        <v>0</v>
      </c>
      <c r="T1329" s="8">
        <v>3425987.5</v>
      </c>
      <c r="U1329" s="8">
        <v>0</v>
      </c>
    </row>
    <row r="1330" spans="1:21" x14ac:dyDescent="0.25">
      <c r="A1330" s="2" t="s">
        <v>3377</v>
      </c>
      <c r="B1330" s="2" t="s">
        <v>3442</v>
      </c>
      <c r="C1330" s="2" t="s">
        <v>3443</v>
      </c>
      <c r="D1330" s="2" t="s">
        <v>3444</v>
      </c>
      <c r="E1330" s="2" t="s">
        <v>27</v>
      </c>
      <c r="F1330" s="3">
        <v>45203.011643518519</v>
      </c>
      <c r="G1330" s="4">
        <v>43979.401203703703</v>
      </c>
      <c r="H1330" s="4">
        <v>43977</v>
      </c>
      <c r="I1330" s="21">
        <f t="shared" si="20"/>
        <v>2020</v>
      </c>
      <c r="J1330" s="4">
        <v>43978</v>
      </c>
      <c r="K1330" s="5">
        <v>0.5</v>
      </c>
      <c r="L1330" s="5">
        <v>0</v>
      </c>
      <c r="M1330" s="6">
        <v>0.5000000019038997</v>
      </c>
      <c r="N1330" s="6">
        <v>0</v>
      </c>
      <c r="O1330" s="7">
        <v>2626188.75</v>
      </c>
      <c r="P1330" s="7">
        <v>1313094.3700000001</v>
      </c>
      <c r="Q1330" s="7">
        <v>0</v>
      </c>
      <c r="R1330" s="7">
        <v>1313094.3700000001</v>
      </c>
      <c r="S1330" s="7">
        <v>0</v>
      </c>
      <c r="T1330" s="8">
        <v>1313094.3799999999</v>
      </c>
      <c r="U1330" s="8">
        <v>0</v>
      </c>
    </row>
    <row r="1331" spans="1:21" x14ac:dyDescent="0.25">
      <c r="A1331" s="2" t="s">
        <v>3377</v>
      </c>
      <c r="B1331" s="2" t="s">
        <v>3445</v>
      </c>
      <c r="C1331" s="2" t="s">
        <v>3446</v>
      </c>
      <c r="D1331" s="2" t="s">
        <v>51</v>
      </c>
      <c r="E1331" s="2" t="s">
        <v>27</v>
      </c>
      <c r="F1331" s="3">
        <v>45457.003298611111</v>
      </c>
      <c r="G1331" s="4">
        <v>43984.49459490741</v>
      </c>
      <c r="H1331" s="4">
        <v>43983</v>
      </c>
      <c r="I1331" s="21">
        <f t="shared" si="20"/>
        <v>2020</v>
      </c>
      <c r="J1331" s="4">
        <v>43983</v>
      </c>
      <c r="K1331" s="5">
        <v>0.5</v>
      </c>
      <c r="L1331" s="5">
        <v>0</v>
      </c>
      <c r="M1331" s="6">
        <v>0.44999999933931673</v>
      </c>
      <c r="N1331" s="6">
        <v>5.0000000660683296E-2</v>
      </c>
      <c r="O1331" s="7">
        <v>7567922.5</v>
      </c>
      <c r="P1331" s="7">
        <v>3783961.25</v>
      </c>
      <c r="Q1331" s="7">
        <v>0</v>
      </c>
      <c r="R1331" s="7">
        <v>3783961.25</v>
      </c>
      <c r="S1331" s="7">
        <v>0</v>
      </c>
      <c r="T1331" s="8">
        <v>3405565.12</v>
      </c>
      <c r="U1331" s="8">
        <v>378396.13</v>
      </c>
    </row>
    <row r="1332" spans="1:21" x14ac:dyDescent="0.25">
      <c r="A1332" s="2" t="s">
        <v>3377</v>
      </c>
      <c r="B1332" s="2" t="s">
        <v>3447</v>
      </c>
      <c r="C1332" s="2" t="s">
        <v>3448</v>
      </c>
      <c r="D1332" s="2" t="s">
        <v>2438</v>
      </c>
      <c r="E1332" s="2" t="s">
        <v>27</v>
      </c>
      <c r="F1332" s="3">
        <v>45123.000902777778</v>
      </c>
      <c r="G1332" s="4">
        <v>44006.460358796299</v>
      </c>
      <c r="H1332" s="4">
        <v>44004</v>
      </c>
      <c r="I1332" s="21">
        <f t="shared" si="20"/>
        <v>2020</v>
      </c>
      <c r="J1332" s="4">
        <v>44005</v>
      </c>
      <c r="K1332" s="5">
        <v>0.5</v>
      </c>
      <c r="L1332" s="5">
        <v>0</v>
      </c>
      <c r="M1332" s="6">
        <v>0.50000000092381547</v>
      </c>
      <c r="N1332" s="6">
        <v>0</v>
      </c>
      <c r="O1332" s="7">
        <v>5412336.25</v>
      </c>
      <c r="P1332" s="7">
        <v>2706168.12</v>
      </c>
      <c r="Q1332" s="7">
        <v>0</v>
      </c>
      <c r="R1332" s="7">
        <v>2706168.12</v>
      </c>
      <c r="S1332" s="7">
        <v>0</v>
      </c>
      <c r="T1332" s="8">
        <v>2706168.13</v>
      </c>
      <c r="U1332" s="8">
        <v>0</v>
      </c>
    </row>
    <row r="1333" spans="1:21" x14ac:dyDescent="0.25">
      <c r="A1333" s="2" t="s">
        <v>3377</v>
      </c>
      <c r="B1333" s="2" t="s">
        <v>3449</v>
      </c>
      <c r="C1333" s="2" t="s">
        <v>3450</v>
      </c>
      <c r="D1333" s="2" t="s">
        <v>1504</v>
      </c>
      <c r="E1333" s="2" t="s">
        <v>27</v>
      </c>
      <c r="F1333" s="3">
        <v>45013.018888888888</v>
      </c>
      <c r="G1333" s="4">
        <v>43985.365636574075</v>
      </c>
      <c r="H1333" s="4">
        <v>43983</v>
      </c>
      <c r="I1333" s="21">
        <f t="shared" si="20"/>
        <v>2020</v>
      </c>
      <c r="J1333" s="4">
        <v>43983</v>
      </c>
      <c r="K1333" s="5">
        <v>0.5</v>
      </c>
      <c r="L1333" s="5">
        <v>0</v>
      </c>
      <c r="M1333" s="6">
        <v>0.5</v>
      </c>
      <c r="N1333" s="6">
        <v>0</v>
      </c>
      <c r="O1333" s="7">
        <v>6111655</v>
      </c>
      <c r="P1333" s="7">
        <v>3055827.5</v>
      </c>
      <c r="Q1333" s="7">
        <v>0</v>
      </c>
      <c r="R1333" s="7">
        <v>3055827.5</v>
      </c>
      <c r="S1333" s="7">
        <v>0</v>
      </c>
      <c r="T1333" s="8">
        <v>3055827.5</v>
      </c>
      <c r="U1333" s="8">
        <v>0</v>
      </c>
    </row>
    <row r="1334" spans="1:21" x14ac:dyDescent="0.25">
      <c r="A1334" s="2" t="s">
        <v>3377</v>
      </c>
      <c r="B1334" s="2" t="s">
        <v>3451</v>
      </c>
      <c r="C1334" s="2" t="s">
        <v>3452</v>
      </c>
      <c r="D1334" s="2" t="s">
        <v>1327</v>
      </c>
      <c r="E1334" s="2" t="s">
        <v>27</v>
      </c>
      <c r="F1334" s="3">
        <v>45205.008912037039</v>
      </c>
      <c r="G1334" s="4">
        <v>43983.538854166669</v>
      </c>
      <c r="H1334" s="4">
        <v>43983</v>
      </c>
      <c r="I1334" s="21">
        <f t="shared" si="20"/>
        <v>2020</v>
      </c>
      <c r="J1334" s="4">
        <v>43983</v>
      </c>
      <c r="K1334" s="5">
        <v>0.5</v>
      </c>
      <c r="L1334" s="5">
        <v>0</v>
      </c>
      <c r="M1334" s="6">
        <v>0.5000000006626425</v>
      </c>
      <c r="N1334" s="6">
        <v>0</v>
      </c>
      <c r="O1334" s="7">
        <v>7545546.25</v>
      </c>
      <c r="P1334" s="7">
        <v>3772773.12</v>
      </c>
      <c r="Q1334" s="7">
        <v>0</v>
      </c>
      <c r="R1334" s="7">
        <v>3772773.12</v>
      </c>
      <c r="S1334" s="7">
        <v>0</v>
      </c>
      <c r="T1334" s="8">
        <v>3772773.13</v>
      </c>
      <c r="U1334" s="8">
        <v>0</v>
      </c>
    </row>
    <row r="1335" spans="1:21" x14ac:dyDescent="0.25">
      <c r="A1335" s="2" t="s">
        <v>3377</v>
      </c>
      <c r="B1335" s="2" t="s">
        <v>3453</v>
      </c>
      <c r="C1335" s="2" t="s">
        <v>3454</v>
      </c>
      <c r="D1335" s="2" t="s">
        <v>3065</v>
      </c>
      <c r="E1335" s="2" t="s">
        <v>27</v>
      </c>
      <c r="F1335" s="3">
        <v>45457.006643518522</v>
      </c>
      <c r="G1335" s="4">
        <v>44032.59138888889</v>
      </c>
      <c r="H1335" s="4">
        <v>44028</v>
      </c>
      <c r="I1335" s="21">
        <f t="shared" si="20"/>
        <v>2020</v>
      </c>
      <c r="J1335" s="4">
        <v>44028</v>
      </c>
      <c r="K1335" s="5">
        <v>0.5</v>
      </c>
      <c r="L1335" s="5">
        <v>0</v>
      </c>
      <c r="M1335" s="6">
        <v>0.50000000110160181</v>
      </c>
      <c r="N1335" s="6">
        <v>0</v>
      </c>
      <c r="O1335" s="7">
        <v>4538845.25</v>
      </c>
      <c r="P1335" s="7">
        <v>2269422.62</v>
      </c>
      <c r="Q1335" s="7">
        <v>0</v>
      </c>
      <c r="R1335" s="7">
        <v>2269422.62</v>
      </c>
      <c r="S1335" s="7">
        <v>0</v>
      </c>
      <c r="T1335" s="8">
        <v>2269422.63</v>
      </c>
      <c r="U1335" s="8">
        <v>0</v>
      </c>
    </row>
    <row r="1336" spans="1:21" x14ac:dyDescent="0.25">
      <c r="A1336" s="2" t="s">
        <v>3377</v>
      </c>
      <c r="B1336" s="2" t="s">
        <v>3455</v>
      </c>
      <c r="C1336" s="2" t="s">
        <v>3456</v>
      </c>
      <c r="D1336" s="2" t="s">
        <v>817</v>
      </c>
      <c r="E1336" s="2" t="s">
        <v>27</v>
      </c>
      <c r="F1336" s="3">
        <v>45276.022013888891</v>
      </c>
      <c r="G1336" s="4">
        <v>43949.668055555558</v>
      </c>
      <c r="H1336" s="4">
        <v>43949</v>
      </c>
      <c r="I1336" s="21">
        <f t="shared" si="20"/>
        <v>2020</v>
      </c>
      <c r="J1336" s="4">
        <v>43949</v>
      </c>
      <c r="K1336" s="5">
        <v>0.5</v>
      </c>
      <c r="L1336" s="5">
        <v>0</v>
      </c>
      <c r="M1336" s="6">
        <v>0.5</v>
      </c>
      <c r="N1336" s="6">
        <v>0</v>
      </c>
      <c r="O1336" s="7">
        <v>9974162.5</v>
      </c>
      <c r="P1336" s="7">
        <v>4987081.25</v>
      </c>
      <c r="Q1336" s="7">
        <v>0</v>
      </c>
      <c r="R1336" s="7">
        <v>4987081.25</v>
      </c>
      <c r="S1336" s="7">
        <v>0</v>
      </c>
      <c r="T1336" s="8">
        <v>4987081.25</v>
      </c>
      <c r="U1336" s="8">
        <v>0</v>
      </c>
    </row>
    <row r="1337" spans="1:21" x14ac:dyDescent="0.25">
      <c r="A1337" s="2" t="s">
        <v>3377</v>
      </c>
      <c r="B1337" s="2" t="s">
        <v>3457</v>
      </c>
      <c r="C1337" s="2" t="s">
        <v>3458</v>
      </c>
      <c r="D1337" s="2" t="s">
        <v>3459</v>
      </c>
      <c r="E1337" s="2" t="s">
        <v>27</v>
      </c>
      <c r="F1337" s="3">
        <v>45377.999571759261</v>
      </c>
      <c r="G1337" s="4">
        <v>43941.801365740743</v>
      </c>
      <c r="H1337" s="4">
        <v>43941</v>
      </c>
      <c r="I1337" s="21">
        <f t="shared" si="20"/>
        <v>2020</v>
      </c>
      <c r="J1337" s="4">
        <v>43941</v>
      </c>
      <c r="K1337" s="5">
        <v>0.5</v>
      </c>
      <c r="L1337" s="5">
        <v>0</v>
      </c>
      <c r="M1337" s="6">
        <v>0.5000000006859876</v>
      </c>
      <c r="N1337" s="6">
        <v>0</v>
      </c>
      <c r="O1337" s="7">
        <v>7288761.25</v>
      </c>
      <c r="P1337" s="7">
        <v>3644380.62</v>
      </c>
      <c r="Q1337" s="7">
        <v>0</v>
      </c>
      <c r="R1337" s="7">
        <v>3644380.62</v>
      </c>
      <c r="S1337" s="7">
        <v>0</v>
      </c>
      <c r="T1337" s="8">
        <v>3644380.63</v>
      </c>
      <c r="U1337" s="8">
        <v>0</v>
      </c>
    </row>
    <row r="1338" spans="1:21" x14ac:dyDescent="0.25">
      <c r="A1338" s="2" t="s">
        <v>3377</v>
      </c>
      <c r="B1338" s="2" t="s">
        <v>3460</v>
      </c>
      <c r="C1338" s="2" t="s">
        <v>3461</v>
      </c>
      <c r="D1338" s="2" t="s">
        <v>2527</v>
      </c>
      <c r="E1338" s="2" t="s">
        <v>27</v>
      </c>
      <c r="F1338" s="3">
        <v>44835.058275462965</v>
      </c>
      <c r="G1338" s="4">
        <v>43954.759421296294</v>
      </c>
      <c r="H1338" s="4">
        <v>43951</v>
      </c>
      <c r="I1338" s="21">
        <f t="shared" si="20"/>
        <v>2020</v>
      </c>
      <c r="J1338" s="4">
        <v>43951</v>
      </c>
      <c r="K1338" s="5">
        <v>0.5</v>
      </c>
      <c r="L1338" s="5">
        <v>0</v>
      </c>
      <c r="M1338" s="6">
        <v>0.5</v>
      </c>
      <c r="N1338" s="6">
        <v>0</v>
      </c>
      <c r="O1338" s="7">
        <v>1258545</v>
      </c>
      <c r="P1338" s="7">
        <v>629272.5</v>
      </c>
      <c r="Q1338" s="7">
        <v>0</v>
      </c>
      <c r="R1338" s="7">
        <v>629272.5</v>
      </c>
      <c r="S1338" s="7">
        <v>0</v>
      </c>
      <c r="T1338" s="8">
        <v>629272.5</v>
      </c>
      <c r="U1338" s="8">
        <v>0</v>
      </c>
    </row>
    <row r="1339" spans="1:21" x14ac:dyDescent="0.25">
      <c r="A1339" s="2" t="s">
        <v>3377</v>
      </c>
      <c r="B1339" s="2" t="s">
        <v>3462</v>
      </c>
      <c r="C1339" s="2" t="s">
        <v>3463</v>
      </c>
      <c r="D1339" s="2" t="s">
        <v>2110</v>
      </c>
      <c r="E1339" s="2" t="s">
        <v>27</v>
      </c>
      <c r="F1339" s="3">
        <v>45567.00571759259</v>
      </c>
      <c r="G1339" s="4">
        <v>44074.715810185182</v>
      </c>
      <c r="H1339" s="4">
        <v>44074</v>
      </c>
      <c r="I1339" s="21">
        <f t="shared" si="20"/>
        <v>2020</v>
      </c>
      <c r="J1339" s="4">
        <v>44074</v>
      </c>
      <c r="K1339" s="5">
        <v>0.5</v>
      </c>
      <c r="L1339" s="5">
        <v>0</v>
      </c>
      <c r="M1339" s="6">
        <v>0.5</v>
      </c>
      <c r="N1339" s="6">
        <v>0</v>
      </c>
      <c r="O1339" s="7">
        <v>5279750</v>
      </c>
      <c r="P1339" s="7">
        <v>2639875</v>
      </c>
      <c r="Q1339" s="7">
        <v>0</v>
      </c>
      <c r="R1339" s="7">
        <v>2639875</v>
      </c>
      <c r="S1339" s="7">
        <v>0</v>
      </c>
      <c r="T1339" s="8">
        <v>2639875</v>
      </c>
      <c r="U1339" s="8">
        <v>0</v>
      </c>
    </row>
    <row r="1340" spans="1:21" x14ac:dyDescent="0.25">
      <c r="A1340" s="2" t="s">
        <v>3377</v>
      </c>
      <c r="B1340" s="2" t="s">
        <v>3464</v>
      </c>
      <c r="C1340" s="2" t="s">
        <v>3465</v>
      </c>
      <c r="D1340" s="2" t="s">
        <v>1809</v>
      </c>
      <c r="E1340" s="2" t="s">
        <v>27</v>
      </c>
      <c r="F1340" s="3">
        <v>45457.005983796298</v>
      </c>
      <c r="G1340" s="4">
        <v>44116.59951388889</v>
      </c>
      <c r="H1340" s="4">
        <v>44116</v>
      </c>
      <c r="I1340" s="21">
        <f t="shared" si="20"/>
        <v>2020</v>
      </c>
      <c r="J1340" s="4">
        <v>44116</v>
      </c>
      <c r="K1340" s="5">
        <v>0.5</v>
      </c>
      <c r="L1340" s="5">
        <v>0</v>
      </c>
      <c r="M1340" s="6">
        <v>0.5</v>
      </c>
      <c r="N1340" s="6">
        <v>0</v>
      </c>
      <c r="O1340" s="7">
        <v>2184250</v>
      </c>
      <c r="P1340" s="7">
        <v>1092125</v>
      </c>
      <c r="Q1340" s="7">
        <v>0</v>
      </c>
      <c r="R1340" s="7">
        <v>1092125</v>
      </c>
      <c r="S1340" s="7">
        <v>0</v>
      </c>
      <c r="T1340" s="8">
        <v>1092125</v>
      </c>
      <c r="U1340" s="8">
        <v>0</v>
      </c>
    </row>
    <row r="1341" spans="1:21" x14ac:dyDescent="0.25">
      <c r="A1341" s="2" t="s">
        <v>3377</v>
      </c>
      <c r="B1341" s="2" t="s">
        <v>3466</v>
      </c>
      <c r="C1341" s="2" t="s">
        <v>3467</v>
      </c>
      <c r="D1341" s="2" t="s">
        <v>1321</v>
      </c>
      <c r="E1341" s="2" t="s">
        <v>27</v>
      </c>
      <c r="F1341" s="3">
        <v>45013.019409722219</v>
      </c>
      <c r="G1341" s="4">
        <v>44000.653090277781</v>
      </c>
      <c r="H1341" s="4">
        <v>43999</v>
      </c>
      <c r="I1341" s="21">
        <f t="shared" si="20"/>
        <v>2020</v>
      </c>
      <c r="J1341" s="4">
        <v>44000</v>
      </c>
      <c r="K1341" s="5">
        <v>0.5</v>
      </c>
      <c r="L1341" s="5">
        <v>0</v>
      </c>
      <c r="M1341" s="6">
        <v>0.5</v>
      </c>
      <c r="N1341" s="6">
        <v>0</v>
      </c>
      <c r="O1341" s="7">
        <v>4816537.5</v>
      </c>
      <c r="P1341" s="7">
        <v>2408268.75</v>
      </c>
      <c r="Q1341" s="7">
        <v>0</v>
      </c>
      <c r="R1341" s="7">
        <v>2408268.75</v>
      </c>
      <c r="S1341" s="7">
        <v>0</v>
      </c>
      <c r="T1341" s="8">
        <v>2408268.75</v>
      </c>
      <c r="U1341" s="8">
        <v>0</v>
      </c>
    </row>
    <row r="1342" spans="1:21" x14ac:dyDescent="0.25">
      <c r="A1342" s="2" t="s">
        <v>3377</v>
      </c>
      <c r="B1342" s="2" t="s">
        <v>3468</v>
      </c>
      <c r="C1342" s="2" t="s">
        <v>3469</v>
      </c>
      <c r="D1342" s="2" t="s">
        <v>3470</v>
      </c>
      <c r="E1342" s="2" t="s">
        <v>27</v>
      </c>
      <c r="F1342" s="3">
        <v>44902.02888888889</v>
      </c>
      <c r="G1342" s="4">
        <v>43979.641018518516</v>
      </c>
      <c r="H1342" s="4">
        <v>43976</v>
      </c>
      <c r="I1342" s="21">
        <f t="shared" si="20"/>
        <v>2020</v>
      </c>
      <c r="J1342" s="4">
        <v>43979</v>
      </c>
      <c r="K1342" s="5">
        <v>0.5</v>
      </c>
      <c r="L1342" s="5">
        <v>0</v>
      </c>
      <c r="M1342" s="6">
        <v>0.5</v>
      </c>
      <c r="N1342" s="6">
        <v>0</v>
      </c>
      <c r="O1342" s="7">
        <v>1656500</v>
      </c>
      <c r="P1342" s="7">
        <v>828250</v>
      </c>
      <c r="Q1342" s="7">
        <v>0</v>
      </c>
      <c r="R1342" s="7">
        <v>828250</v>
      </c>
      <c r="S1342" s="7">
        <v>0</v>
      </c>
      <c r="T1342" s="8">
        <v>828250</v>
      </c>
      <c r="U1342" s="8">
        <v>0</v>
      </c>
    </row>
    <row r="1343" spans="1:21" x14ac:dyDescent="0.25">
      <c r="A1343" s="2" t="s">
        <v>3377</v>
      </c>
      <c r="B1343" s="2" t="s">
        <v>3471</v>
      </c>
      <c r="C1343" s="2" t="s">
        <v>3472</v>
      </c>
      <c r="D1343" s="2" t="s">
        <v>3473</v>
      </c>
      <c r="E1343" s="2" t="s">
        <v>27</v>
      </c>
      <c r="F1343" s="3">
        <v>45203.009895833333</v>
      </c>
      <c r="G1343" s="4">
        <v>43969.679942129631</v>
      </c>
      <c r="H1343" s="4">
        <v>43969</v>
      </c>
      <c r="I1343" s="21">
        <f t="shared" si="20"/>
        <v>2020</v>
      </c>
      <c r="J1343" s="4">
        <v>43969</v>
      </c>
      <c r="K1343" s="5">
        <v>0.5</v>
      </c>
      <c r="L1343" s="5">
        <v>0</v>
      </c>
      <c r="M1343" s="6">
        <v>0.5</v>
      </c>
      <c r="N1343" s="6">
        <v>0</v>
      </c>
      <c r="O1343" s="7">
        <v>1991250</v>
      </c>
      <c r="P1343" s="7">
        <v>995625</v>
      </c>
      <c r="Q1343" s="7">
        <v>0</v>
      </c>
      <c r="R1343" s="7">
        <v>995625</v>
      </c>
      <c r="S1343" s="7">
        <v>0</v>
      </c>
      <c r="T1343" s="8">
        <v>995625</v>
      </c>
      <c r="U1343" s="8">
        <v>0</v>
      </c>
    </row>
    <row r="1344" spans="1:21" x14ac:dyDescent="0.25">
      <c r="A1344" s="2" t="s">
        <v>3377</v>
      </c>
      <c r="B1344" s="2" t="s">
        <v>3474</v>
      </c>
      <c r="C1344" s="2" t="s">
        <v>3475</v>
      </c>
      <c r="D1344" s="2" t="s">
        <v>1474</v>
      </c>
      <c r="E1344" s="2" t="s">
        <v>27</v>
      </c>
      <c r="F1344" s="3">
        <v>45457.004837962966</v>
      </c>
      <c r="G1344" s="4">
        <v>44033.693229166667</v>
      </c>
      <c r="H1344" s="4">
        <v>44033</v>
      </c>
      <c r="I1344" s="21">
        <f t="shared" si="20"/>
        <v>2020</v>
      </c>
      <c r="J1344" s="4">
        <v>44033</v>
      </c>
      <c r="K1344" s="5">
        <v>0.5</v>
      </c>
      <c r="L1344" s="5">
        <v>0</v>
      </c>
      <c r="M1344" s="6">
        <v>0.5</v>
      </c>
      <c r="N1344" s="6">
        <v>0</v>
      </c>
      <c r="O1344" s="7">
        <v>5719525</v>
      </c>
      <c r="P1344" s="7">
        <v>2859762.5</v>
      </c>
      <c r="Q1344" s="7">
        <v>0</v>
      </c>
      <c r="R1344" s="7">
        <v>2859762.5</v>
      </c>
      <c r="S1344" s="7">
        <v>0</v>
      </c>
      <c r="T1344" s="8">
        <v>2859762.5</v>
      </c>
      <c r="U1344" s="8">
        <v>0</v>
      </c>
    </row>
    <row r="1345" spans="1:21" x14ac:dyDescent="0.25">
      <c r="A1345" s="2" t="s">
        <v>3377</v>
      </c>
      <c r="B1345" s="2" t="s">
        <v>3476</v>
      </c>
      <c r="C1345" s="2" t="s">
        <v>3477</v>
      </c>
      <c r="D1345" s="2" t="s">
        <v>3478</v>
      </c>
      <c r="E1345" s="2" t="s">
        <v>27</v>
      </c>
      <c r="F1345" s="3">
        <v>45203.014097222222</v>
      </c>
      <c r="G1345" s="4">
        <v>43949.351747685185</v>
      </c>
      <c r="H1345" s="4">
        <v>43948</v>
      </c>
      <c r="I1345" s="21">
        <f t="shared" si="20"/>
        <v>2020</v>
      </c>
      <c r="J1345" s="4">
        <v>43948</v>
      </c>
      <c r="K1345" s="5">
        <v>0.5</v>
      </c>
      <c r="L1345" s="5">
        <v>0</v>
      </c>
      <c r="M1345" s="6">
        <v>0.50000000081940799</v>
      </c>
      <c r="N1345" s="6">
        <v>0</v>
      </c>
      <c r="O1345" s="7">
        <v>6101966.25</v>
      </c>
      <c r="P1345" s="7">
        <v>3050983.12</v>
      </c>
      <c r="Q1345" s="7">
        <v>0</v>
      </c>
      <c r="R1345" s="7">
        <v>3050983.12</v>
      </c>
      <c r="S1345" s="7">
        <v>0</v>
      </c>
      <c r="T1345" s="8">
        <v>3050983.13</v>
      </c>
      <c r="U1345" s="8">
        <v>0</v>
      </c>
    </row>
    <row r="1346" spans="1:21" x14ac:dyDescent="0.25">
      <c r="A1346" s="2" t="s">
        <v>3377</v>
      </c>
      <c r="B1346" s="2" t="s">
        <v>3479</v>
      </c>
      <c r="C1346" s="2" t="s">
        <v>3480</v>
      </c>
      <c r="D1346" s="2" t="s">
        <v>2443</v>
      </c>
      <c r="E1346" s="2" t="s">
        <v>27</v>
      </c>
      <c r="F1346" s="3">
        <v>45276.021157407406</v>
      </c>
      <c r="G1346" s="4">
        <v>43999.502118055556</v>
      </c>
      <c r="H1346" s="4">
        <v>43998</v>
      </c>
      <c r="I1346" s="21">
        <f t="shared" si="20"/>
        <v>2020</v>
      </c>
      <c r="J1346" s="4">
        <v>43999</v>
      </c>
      <c r="K1346" s="5">
        <v>0.5</v>
      </c>
      <c r="L1346" s="5">
        <v>0</v>
      </c>
      <c r="M1346" s="6">
        <v>0.5000000008561023</v>
      </c>
      <c r="N1346" s="6">
        <v>0</v>
      </c>
      <c r="O1346" s="7">
        <v>5840423.75</v>
      </c>
      <c r="P1346" s="7">
        <v>2920211.87</v>
      </c>
      <c r="Q1346" s="7">
        <v>0</v>
      </c>
      <c r="R1346" s="7">
        <v>2920211.87</v>
      </c>
      <c r="S1346" s="7">
        <v>0</v>
      </c>
      <c r="T1346" s="8">
        <v>2920211.88</v>
      </c>
      <c r="U1346" s="8">
        <v>0</v>
      </c>
    </row>
    <row r="1347" spans="1:21" x14ac:dyDescent="0.25">
      <c r="A1347" s="2" t="s">
        <v>3481</v>
      </c>
      <c r="B1347" s="2" t="s">
        <v>3482</v>
      </c>
      <c r="C1347" s="2" t="s">
        <v>3483</v>
      </c>
      <c r="D1347" s="2" t="s">
        <v>2315</v>
      </c>
      <c r="E1347" s="2" t="s">
        <v>27</v>
      </c>
      <c r="F1347" s="3">
        <v>44902.030011574076</v>
      </c>
      <c r="G1347" s="4">
        <v>43920.429398148146</v>
      </c>
      <c r="H1347" s="4">
        <v>43914</v>
      </c>
      <c r="I1347" s="21">
        <f t="shared" ref="I1347:I1410" si="21">YEAR(J1347)</f>
        <v>2020</v>
      </c>
      <c r="J1347" s="4">
        <v>43917</v>
      </c>
      <c r="K1347" s="5">
        <v>0.5</v>
      </c>
      <c r="L1347" s="5">
        <v>0</v>
      </c>
      <c r="M1347" s="6">
        <v>0.5</v>
      </c>
      <c r="N1347" s="6">
        <v>0</v>
      </c>
      <c r="O1347" s="7">
        <v>7999940</v>
      </c>
      <c r="P1347" s="7">
        <v>3999970</v>
      </c>
      <c r="Q1347" s="7">
        <v>0</v>
      </c>
      <c r="R1347" s="7">
        <v>3999970</v>
      </c>
      <c r="S1347" s="7">
        <v>0</v>
      </c>
      <c r="T1347" s="8">
        <v>3999970</v>
      </c>
      <c r="U1347" s="8">
        <v>0</v>
      </c>
    </row>
    <row r="1348" spans="1:21" x14ac:dyDescent="0.25">
      <c r="A1348" s="2" t="s">
        <v>3481</v>
      </c>
      <c r="B1348" s="2" t="s">
        <v>3484</v>
      </c>
      <c r="C1348" s="2" t="s">
        <v>3485</v>
      </c>
      <c r="D1348" s="2" t="s">
        <v>42</v>
      </c>
      <c r="E1348" s="2" t="s">
        <v>27</v>
      </c>
      <c r="F1348" s="3">
        <v>45013.017789351848</v>
      </c>
      <c r="G1348" s="4">
        <v>43923.383726851855</v>
      </c>
      <c r="H1348" s="4">
        <v>43921</v>
      </c>
      <c r="I1348" s="21">
        <f t="shared" si="21"/>
        <v>2020</v>
      </c>
      <c r="J1348" s="4">
        <v>43922</v>
      </c>
      <c r="K1348" s="5">
        <v>0.5</v>
      </c>
      <c r="L1348" s="5">
        <v>0</v>
      </c>
      <c r="M1348" s="6">
        <v>0.45</v>
      </c>
      <c r="N1348" s="6">
        <v>0.05</v>
      </c>
      <c r="O1348" s="7">
        <v>7963100</v>
      </c>
      <c r="P1348" s="7">
        <v>3981550</v>
      </c>
      <c r="Q1348" s="7">
        <v>0</v>
      </c>
      <c r="R1348" s="7">
        <v>3981550</v>
      </c>
      <c r="S1348" s="7">
        <v>0</v>
      </c>
      <c r="T1348" s="8">
        <v>3583395</v>
      </c>
      <c r="U1348" s="8">
        <v>398155</v>
      </c>
    </row>
    <row r="1349" spans="1:21" x14ac:dyDescent="0.25">
      <c r="A1349" s="2" t="s">
        <v>3481</v>
      </c>
      <c r="B1349" s="2" t="s">
        <v>3486</v>
      </c>
      <c r="C1349" s="2" t="s">
        <v>3487</v>
      </c>
      <c r="D1349" s="2" t="s">
        <v>2327</v>
      </c>
      <c r="E1349" s="2" t="s">
        <v>27</v>
      </c>
      <c r="F1349" s="3">
        <v>45013.020011574074</v>
      </c>
      <c r="G1349" s="4">
        <v>43964.671759259261</v>
      </c>
      <c r="H1349" s="4">
        <v>43963</v>
      </c>
      <c r="I1349" s="21">
        <f t="shared" si="21"/>
        <v>2020</v>
      </c>
      <c r="J1349" s="4">
        <v>43964</v>
      </c>
      <c r="K1349" s="5">
        <v>0.5</v>
      </c>
      <c r="L1349" s="5">
        <v>0</v>
      </c>
      <c r="M1349" s="6">
        <v>0.5</v>
      </c>
      <c r="N1349" s="6">
        <v>0</v>
      </c>
      <c r="O1349" s="7">
        <v>5012345</v>
      </c>
      <c r="P1349" s="7">
        <v>2506172.5</v>
      </c>
      <c r="Q1349" s="7">
        <v>0</v>
      </c>
      <c r="R1349" s="7">
        <v>2506172.5</v>
      </c>
      <c r="S1349" s="7">
        <v>0</v>
      </c>
      <c r="T1349" s="8">
        <v>2506172.5</v>
      </c>
      <c r="U1349" s="8">
        <v>0</v>
      </c>
    </row>
    <row r="1350" spans="1:21" x14ac:dyDescent="0.25">
      <c r="A1350" s="2" t="s">
        <v>3481</v>
      </c>
      <c r="B1350" s="2" t="s">
        <v>3488</v>
      </c>
      <c r="C1350" s="2" t="s">
        <v>3489</v>
      </c>
      <c r="D1350" s="2" t="s">
        <v>2362</v>
      </c>
      <c r="E1350" s="2" t="s">
        <v>27</v>
      </c>
      <c r="F1350" s="3">
        <v>45276.024097222224</v>
      </c>
      <c r="G1350" s="4">
        <v>43957.507881944446</v>
      </c>
      <c r="H1350" s="4">
        <v>43956</v>
      </c>
      <c r="I1350" s="21">
        <f t="shared" si="21"/>
        <v>2020</v>
      </c>
      <c r="J1350" s="4">
        <v>43957</v>
      </c>
      <c r="K1350" s="5">
        <v>0.5</v>
      </c>
      <c r="L1350" s="5">
        <v>0</v>
      </c>
      <c r="M1350" s="6">
        <v>0.5</v>
      </c>
      <c r="N1350" s="6">
        <v>0</v>
      </c>
      <c r="O1350" s="7">
        <v>3858620</v>
      </c>
      <c r="P1350" s="7">
        <v>1929310</v>
      </c>
      <c r="Q1350" s="7">
        <v>0</v>
      </c>
      <c r="R1350" s="7">
        <v>1929310</v>
      </c>
      <c r="S1350" s="7">
        <v>0</v>
      </c>
      <c r="T1350" s="8">
        <v>1929310</v>
      </c>
      <c r="U1350" s="8">
        <v>0</v>
      </c>
    </row>
    <row r="1351" spans="1:21" x14ac:dyDescent="0.25">
      <c r="A1351" s="2" t="s">
        <v>3481</v>
      </c>
      <c r="B1351" s="2" t="s">
        <v>3490</v>
      </c>
      <c r="C1351" s="2" t="s">
        <v>3491</v>
      </c>
      <c r="D1351" s="2" t="s">
        <v>2978</v>
      </c>
      <c r="E1351" s="2" t="s">
        <v>27</v>
      </c>
      <c r="F1351" s="3">
        <v>45203.013657407406</v>
      </c>
      <c r="G1351" s="4">
        <v>43970.412673611114</v>
      </c>
      <c r="H1351" s="4">
        <v>43969</v>
      </c>
      <c r="I1351" s="21">
        <f t="shared" si="21"/>
        <v>2020</v>
      </c>
      <c r="J1351" s="4">
        <v>43969</v>
      </c>
      <c r="K1351" s="5">
        <v>0.5</v>
      </c>
      <c r="L1351" s="5">
        <v>0</v>
      </c>
      <c r="M1351" s="6">
        <v>0.5</v>
      </c>
      <c r="N1351" s="6">
        <v>0</v>
      </c>
      <c r="O1351" s="7">
        <v>6857300</v>
      </c>
      <c r="P1351" s="7">
        <v>3428650</v>
      </c>
      <c r="Q1351" s="7">
        <v>0</v>
      </c>
      <c r="R1351" s="7">
        <v>3428650</v>
      </c>
      <c r="S1351" s="7">
        <v>0</v>
      </c>
      <c r="T1351" s="8">
        <v>3428650</v>
      </c>
      <c r="U1351" s="8">
        <v>0</v>
      </c>
    </row>
    <row r="1352" spans="1:21" x14ac:dyDescent="0.25">
      <c r="A1352" s="2" t="s">
        <v>3481</v>
      </c>
      <c r="B1352" s="2" t="s">
        <v>3492</v>
      </c>
      <c r="C1352" s="2" t="s">
        <v>3493</v>
      </c>
      <c r="D1352" s="2" t="s">
        <v>42</v>
      </c>
      <c r="E1352" s="2" t="s">
        <v>27</v>
      </c>
      <c r="F1352" s="3">
        <v>45203.01494212963</v>
      </c>
      <c r="G1352" s="4">
        <v>43957.514201388891</v>
      </c>
      <c r="H1352" s="4">
        <v>43956</v>
      </c>
      <c r="I1352" s="21">
        <f t="shared" si="21"/>
        <v>2020</v>
      </c>
      <c r="J1352" s="4">
        <v>43957</v>
      </c>
      <c r="K1352" s="5">
        <v>0.5</v>
      </c>
      <c r="L1352" s="5">
        <v>0</v>
      </c>
      <c r="M1352" s="6">
        <v>0.45</v>
      </c>
      <c r="N1352" s="6">
        <v>0.05</v>
      </c>
      <c r="O1352" s="7">
        <v>5170805</v>
      </c>
      <c r="P1352" s="7">
        <v>2585402.5</v>
      </c>
      <c r="Q1352" s="7">
        <v>0</v>
      </c>
      <c r="R1352" s="7">
        <v>2585402.5</v>
      </c>
      <c r="S1352" s="7">
        <v>0</v>
      </c>
      <c r="T1352" s="8">
        <v>2326862.25</v>
      </c>
      <c r="U1352" s="8">
        <v>258540.25</v>
      </c>
    </row>
    <row r="1353" spans="1:21" x14ac:dyDescent="0.25">
      <c r="A1353" s="2" t="s">
        <v>3481</v>
      </c>
      <c r="B1353" s="2" t="s">
        <v>3494</v>
      </c>
      <c r="C1353" s="2" t="s">
        <v>3495</v>
      </c>
      <c r="D1353" s="2" t="s">
        <v>817</v>
      </c>
      <c r="E1353" s="2" t="s">
        <v>27</v>
      </c>
      <c r="F1353" s="3">
        <v>44902.026585648149</v>
      </c>
      <c r="G1353" s="4">
        <v>43920.452372685184</v>
      </c>
      <c r="H1353" s="4">
        <v>43914</v>
      </c>
      <c r="I1353" s="21">
        <f t="shared" si="21"/>
        <v>2020</v>
      </c>
      <c r="J1353" s="4">
        <v>43917</v>
      </c>
      <c r="K1353" s="5">
        <v>0.5</v>
      </c>
      <c r="L1353" s="5">
        <v>0</v>
      </c>
      <c r="M1353" s="6">
        <v>0.5</v>
      </c>
      <c r="N1353" s="6">
        <v>0</v>
      </c>
      <c r="O1353" s="7">
        <v>6528262.5</v>
      </c>
      <c r="P1353" s="7">
        <v>3264131.25</v>
      </c>
      <c r="Q1353" s="7">
        <v>0</v>
      </c>
      <c r="R1353" s="7">
        <v>3264131.25</v>
      </c>
      <c r="S1353" s="7">
        <v>0</v>
      </c>
      <c r="T1353" s="8">
        <v>3264131.25</v>
      </c>
      <c r="U1353" s="8">
        <v>0</v>
      </c>
    </row>
    <row r="1354" spans="1:21" x14ac:dyDescent="0.25">
      <c r="A1354" s="2" t="s">
        <v>3496</v>
      </c>
      <c r="B1354" s="2" t="s">
        <v>3497</v>
      </c>
      <c r="C1354" s="2" t="s">
        <v>3498</v>
      </c>
      <c r="D1354" s="2" t="s">
        <v>2664</v>
      </c>
      <c r="E1354" s="2" t="s">
        <v>27</v>
      </c>
      <c r="F1354" s="3">
        <v>45205.013437499998</v>
      </c>
      <c r="G1354" s="4">
        <v>44034.584074074075</v>
      </c>
      <c r="H1354" s="4">
        <v>44033</v>
      </c>
      <c r="I1354" s="21">
        <f t="shared" si="21"/>
        <v>2020</v>
      </c>
      <c r="J1354" s="4">
        <v>44033</v>
      </c>
      <c r="K1354" s="5">
        <v>0.5</v>
      </c>
      <c r="L1354" s="5">
        <v>0</v>
      </c>
      <c r="M1354" s="6">
        <v>0.5</v>
      </c>
      <c r="N1354" s="6">
        <v>0</v>
      </c>
      <c r="O1354" s="7">
        <v>553675</v>
      </c>
      <c r="P1354" s="7">
        <v>276837.5</v>
      </c>
      <c r="Q1354" s="7">
        <v>0</v>
      </c>
      <c r="R1354" s="7">
        <v>276837.5</v>
      </c>
      <c r="S1354" s="7">
        <v>0</v>
      </c>
      <c r="T1354" s="8">
        <v>276837.5</v>
      </c>
      <c r="U1354" s="8">
        <v>0</v>
      </c>
    </row>
    <row r="1355" spans="1:21" x14ac:dyDescent="0.25">
      <c r="A1355" s="2" t="s">
        <v>3496</v>
      </c>
      <c r="B1355" s="2" t="s">
        <v>3499</v>
      </c>
      <c r="C1355" s="2" t="s">
        <v>3500</v>
      </c>
      <c r="D1355" s="2" t="s">
        <v>2536</v>
      </c>
      <c r="E1355" s="2" t="s">
        <v>27</v>
      </c>
      <c r="F1355" s="3">
        <v>45276.030624999999</v>
      </c>
      <c r="G1355" s="4">
        <v>44041.33902777778</v>
      </c>
      <c r="H1355" s="4">
        <v>44035</v>
      </c>
      <c r="I1355" s="21">
        <f t="shared" si="21"/>
        <v>2020</v>
      </c>
      <c r="J1355" s="4">
        <v>44040</v>
      </c>
      <c r="K1355" s="5">
        <v>0.5</v>
      </c>
      <c r="L1355" s="5">
        <v>0</v>
      </c>
      <c r="M1355" s="6">
        <v>0.5</v>
      </c>
      <c r="N1355" s="6">
        <v>0</v>
      </c>
      <c r="O1355" s="7">
        <v>598990</v>
      </c>
      <c r="P1355" s="7">
        <v>299495</v>
      </c>
      <c r="Q1355" s="7">
        <v>0</v>
      </c>
      <c r="R1355" s="7">
        <v>299495</v>
      </c>
      <c r="S1355" s="7">
        <v>0</v>
      </c>
      <c r="T1355" s="8">
        <v>299495</v>
      </c>
      <c r="U1355" s="8">
        <v>0</v>
      </c>
    </row>
    <row r="1356" spans="1:21" x14ac:dyDescent="0.25">
      <c r="A1356" s="2" t="s">
        <v>3496</v>
      </c>
      <c r="B1356" s="2" t="s">
        <v>3501</v>
      </c>
      <c r="C1356" s="2" t="s">
        <v>3502</v>
      </c>
      <c r="D1356" s="2" t="s">
        <v>1327</v>
      </c>
      <c r="E1356" s="2" t="s">
        <v>27</v>
      </c>
      <c r="F1356" s="3">
        <v>45205.011400462965</v>
      </c>
      <c r="G1356" s="4">
        <v>44041.39298611111</v>
      </c>
      <c r="H1356" s="4">
        <v>44035</v>
      </c>
      <c r="I1356" s="21">
        <f t="shared" si="21"/>
        <v>2020</v>
      </c>
      <c r="J1356" s="4">
        <v>44040</v>
      </c>
      <c r="K1356" s="5">
        <v>0.5</v>
      </c>
      <c r="L1356" s="5">
        <v>0</v>
      </c>
      <c r="M1356" s="6">
        <v>0.5</v>
      </c>
      <c r="N1356" s="6">
        <v>0</v>
      </c>
      <c r="O1356" s="7">
        <v>2180572</v>
      </c>
      <c r="P1356" s="7">
        <v>1090286</v>
      </c>
      <c r="Q1356" s="7">
        <v>0</v>
      </c>
      <c r="R1356" s="7">
        <v>1090286</v>
      </c>
      <c r="S1356" s="7">
        <v>0</v>
      </c>
      <c r="T1356" s="8">
        <v>1090286</v>
      </c>
      <c r="U1356" s="8">
        <v>0</v>
      </c>
    </row>
    <row r="1357" spans="1:21" x14ac:dyDescent="0.25">
      <c r="A1357" s="2" t="s">
        <v>3496</v>
      </c>
      <c r="B1357" s="2" t="s">
        <v>3503</v>
      </c>
      <c r="C1357" s="2" t="s">
        <v>3504</v>
      </c>
      <c r="D1357" s="2" t="s">
        <v>3505</v>
      </c>
      <c r="E1357" s="2" t="s">
        <v>27</v>
      </c>
      <c r="F1357" s="3">
        <v>44835.06459490741</v>
      </c>
      <c r="G1357" s="4">
        <v>44046.481944444444</v>
      </c>
      <c r="H1357" s="4">
        <v>44042</v>
      </c>
      <c r="I1357" s="21">
        <f t="shared" si="21"/>
        <v>2020</v>
      </c>
      <c r="J1357" s="4">
        <v>44043</v>
      </c>
      <c r="K1357" s="5">
        <v>0.5</v>
      </c>
      <c r="L1357" s="5">
        <v>0</v>
      </c>
      <c r="M1357" s="6">
        <v>0.5</v>
      </c>
      <c r="N1357" s="6">
        <v>0</v>
      </c>
      <c r="O1357" s="7">
        <v>499472</v>
      </c>
      <c r="P1357" s="7">
        <v>249736</v>
      </c>
      <c r="Q1357" s="7">
        <v>0</v>
      </c>
      <c r="R1357" s="7">
        <v>249736</v>
      </c>
      <c r="S1357" s="7">
        <v>0</v>
      </c>
      <c r="T1357" s="8">
        <v>249736</v>
      </c>
      <c r="U1357" s="8">
        <v>0</v>
      </c>
    </row>
    <row r="1358" spans="1:21" x14ac:dyDescent="0.25">
      <c r="A1358" s="2" t="s">
        <v>3496</v>
      </c>
      <c r="B1358" s="2" t="s">
        <v>3506</v>
      </c>
      <c r="C1358" s="2" t="s">
        <v>3507</v>
      </c>
      <c r="D1358" s="2" t="s">
        <v>2492</v>
      </c>
      <c r="E1358" s="2" t="s">
        <v>27</v>
      </c>
      <c r="F1358" s="3">
        <v>45123.007893518516</v>
      </c>
      <c r="G1358" s="4">
        <v>44034.573761574073</v>
      </c>
      <c r="H1358" s="4">
        <v>44033</v>
      </c>
      <c r="I1358" s="21">
        <f t="shared" si="21"/>
        <v>2020</v>
      </c>
      <c r="J1358" s="4">
        <v>44033</v>
      </c>
      <c r="K1358" s="5">
        <v>0.5</v>
      </c>
      <c r="L1358" s="5">
        <v>0</v>
      </c>
      <c r="M1358" s="6">
        <v>0.5</v>
      </c>
      <c r="N1358" s="6">
        <v>0</v>
      </c>
      <c r="O1358" s="7">
        <v>905445</v>
      </c>
      <c r="P1358" s="7">
        <v>452722.5</v>
      </c>
      <c r="Q1358" s="7">
        <v>0</v>
      </c>
      <c r="R1358" s="7">
        <v>452722.5</v>
      </c>
      <c r="S1358" s="7">
        <v>0</v>
      </c>
      <c r="T1358" s="8">
        <v>452722.5</v>
      </c>
      <c r="U1358" s="8">
        <v>0</v>
      </c>
    </row>
    <row r="1359" spans="1:21" x14ac:dyDescent="0.25">
      <c r="A1359" s="2" t="s">
        <v>3496</v>
      </c>
      <c r="B1359" s="2" t="s">
        <v>3508</v>
      </c>
      <c r="C1359" s="2" t="s">
        <v>3509</v>
      </c>
      <c r="D1359" s="2" t="s">
        <v>2817</v>
      </c>
      <c r="E1359" s="2" t="s">
        <v>27</v>
      </c>
      <c r="F1359" s="3">
        <v>45203.04420138889</v>
      </c>
      <c r="G1359" s="4">
        <v>44034.565833333334</v>
      </c>
      <c r="H1359" s="4">
        <v>44033</v>
      </c>
      <c r="I1359" s="21">
        <f t="shared" si="21"/>
        <v>2020</v>
      </c>
      <c r="J1359" s="4">
        <v>44033</v>
      </c>
      <c r="K1359" s="5">
        <v>0.5</v>
      </c>
      <c r="L1359" s="5">
        <v>0</v>
      </c>
      <c r="M1359" s="6">
        <v>0.5</v>
      </c>
      <c r="N1359" s="6">
        <v>0</v>
      </c>
      <c r="O1359" s="7">
        <v>616860</v>
      </c>
      <c r="P1359" s="7">
        <v>308430</v>
      </c>
      <c r="Q1359" s="7">
        <v>0</v>
      </c>
      <c r="R1359" s="7">
        <v>308430</v>
      </c>
      <c r="S1359" s="7">
        <v>0</v>
      </c>
      <c r="T1359" s="8">
        <v>308430</v>
      </c>
      <c r="U1359" s="8">
        <v>0</v>
      </c>
    </row>
    <row r="1360" spans="1:21" x14ac:dyDescent="0.25">
      <c r="A1360" s="2" t="s">
        <v>3496</v>
      </c>
      <c r="B1360" s="2" t="s">
        <v>3510</v>
      </c>
      <c r="C1360" s="2" t="s">
        <v>3511</v>
      </c>
      <c r="D1360" s="2" t="s">
        <v>3156</v>
      </c>
      <c r="E1360" s="2" t="s">
        <v>581</v>
      </c>
      <c r="F1360" s="3">
        <v>45441.612546296295</v>
      </c>
      <c r="G1360" s="4">
        <v>44034.482731481483</v>
      </c>
      <c r="H1360" s="4">
        <v>44033</v>
      </c>
      <c r="I1360" s="21">
        <f t="shared" si="21"/>
        <v>2020</v>
      </c>
      <c r="J1360" s="4">
        <v>44033</v>
      </c>
      <c r="K1360" s="5">
        <v>0.5</v>
      </c>
      <c r="L1360" s="5">
        <v>0</v>
      </c>
      <c r="M1360" s="6">
        <v>0.5</v>
      </c>
      <c r="N1360" s="6">
        <v>0</v>
      </c>
      <c r="O1360" s="7">
        <v>511920</v>
      </c>
      <c r="P1360" s="7">
        <v>255960</v>
      </c>
      <c r="Q1360" s="7">
        <v>0</v>
      </c>
      <c r="R1360" s="7">
        <v>255960</v>
      </c>
      <c r="S1360" s="7">
        <v>0</v>
      </c>
      <c r="T1360" s="8">
        <v>255960</v>
      </c>
      <c r="U1360" s="8">
        <v>0</v>
      </c>
    </row>
    <row r="1361" spans="1:21" x14ac:dyDescent="0.25">
      <c r="A1361" s="2" t="s">
        <v>3496</v>
      </c>
      <c r="B1361" s="2" t="s">
        <v>3512</v>
      </c>
      <c r="C1361" s="2" t="s">
        <v>3513</v>
      </c>
      <c r="D1361" s="2" t="s">
        <v>3514</v>
      </c>
      <c r="E1361" s="2" t="s">
        <v>27</v>
      </c>
      <c r="F1361" s="3">
        <v>45013.024756944447</v>
      </c>
      <c r="G1361" s="4">
        <v>44041.405763888892</v>
      </c>
      <c r="H1361" s="4">
        <v>44035</v>
      </c>
      <c r="I1361" s="21">
        <f t="shared" si="21"/>
        <v>2020</v>
      </c>
      <c r="J1361" s="4">
        <v>44040</v>
      </c>
      <c r="K1361" s="5">
        <v>0.5</v>
      </c>
      <c r="L1361" s="5">
        <v>0</v>
      </c>
      <c r="M1361" s="6">
        <v>0.5</v>
      </c>
      <c r="N1361" s="6">
        <v>0</v>
      </c>
      <c r="O1361" s="7">
        <v>1086740</v>
      </c>
      <c r="P1361" s="7">
        <v>543370</v>
      </c>
      <c r="Q1361" s="7">
        <v>0</v>
      </c>
      <c r="R1361" s="7">
        <v>543370</v>
      </c>
      <c r="S1361" s="7">
        <v>0</v>
      </c>
      <c r="T1361" s="8">
        <v>543370</v>
      </c>
      <c r="U1361" s="8">
        <v>0</v>
      </c>
    </row>
    <row r="1362" spans="1:21" x14ac:dyDescent="0.25">
      <c r="A1362" s="2" t="s">
        <v>3496</v>
      </c>
      <c r="B1362" s="2" t="s">
        <v>3515</v>
      </c>
      <c r="C1362" s="2" t="s">
        <v>3516</v>
      </c>
      <c r="D1362" s="2" t="s">
        <v>1339</v>
      </c>
      <c r="E1362" s="2" t="s">
        <v>27</v>
      </c>
      <c r="F1362" s="3">
        <v>45203.058356481481</v>
      </c>
      <c r="G1362" s="4">
        <v>44041.419861111113</v>
      </c>
      <c r="H1362" s="4">
        <v>44035</v>
      </c>
      <c r="I1362" s="21">
        <f t="shared" si="21"/>
        <v>2020</v>
      </c>
      <c r="J1362" s="4">
        <v>44040</v>
      </c>
      <c r="K1362" s="5">
        <v>0.5</v>
      </c>
      <c r="L1362" s="5">
        <v>0</v>
      </c>
      <c r="M1362" s="6">
        <v>0.5</v>
      </c>
      <c r="N1362" s="6">
        <v>0</v>
      </c>
      <c r="O1362" s="7">
        <v>1223062</v>
      </c>
      <c r="P1362" s="7">
        <v>611531</v>
      </c>
      <c r="Q1362" s="7">
        <v>0</v>
      </c>
      <c r="R1362" s="7">
        <v>611531</v>
      </c>
      <c r="S1362" s="7">
        <v>0</v>
      </c>
      <c r="T1362" s="8">
        <v>611531</v>
      </c>
      <c r="U1362" s="8">
        <v>0</v>
      </c>
    </row>
    <row r="1363" spans="1:21" x14ac:dyDescent="0.25">
      <c r="A1363" s="2" t="s">
        <v>3496</v>
      </c>
      <c r="B1363" s="2" t="s">
        <v>3517</v>
      </c>
      <c r="C1363" s="2" t="s">
        <v>3518</v>
      </c>
      <c r="D1363" s="2" t="s">
        <v>3168</v>
      </c>
      <c r="E1363" s="2" t="s">
        <v>27</v>
      </c>
      <c r="F1363" s="3">
        <v>45203.048692129632</v>
      </c>
      <c r="G1363" s="4">
        <v>44046.430150462962</v>
      </c>
      <c r="H1363" s="4">
        <v>44042</v>
      </c>
      <c r="I1363" s="21">
        <f t="shared" si="21"/>
        <v>2020</v>
      </c>
      <c r="J1363" s="4">
        <v>44043</v>
      </c>
      <c r="K1363" s="5">
        <v>0.5</v>
      </c>
      <c r="L1363" s="5">
        <v>0</v>
      </c>
      <c r="M1363" s="6">
        <v>0.5</v>
      </c>
      <c r="N1363" s="6">
        <v>0</v>
      </c>
      <c r="O1363" s="7">
        <v>580683</v>
      </c>
      <c r="P1363" s="7">
        <v>290341.5</v>
      </c>
      <c r="Q1363" s="7">
        <v>0</v>
      </c>
      <c r="R1363" s="7">
        <v>290341.5</v>
      </c>
      <c r="S1363" s="7">
        <v>0</v>
      </c>
      <c r="T1363" s="8">
        <v>290341.5</v>
      </c>
      <c r="U1363" s="8">
        <v>0</v>
      </c>
    </row>
    <row r="1364" spans="1:21" x14ac:dyDescent="0.25">
      <c r="A1364" s="2" t="s">
        <v>3496</v>
      </c>
      <c r="B1364" s="2" t="s">
        <v>3519</v>
      </c>
      <c r="C1364" s="2" t="s">
        <v>3520</v>
      </c>
      <c r="D1364" s="2" t="s">
        <v>3521</v>
      </c>
      <c r="E1364" s="2" t="s">
        <v>27</v>
      </c>
      <c r="F1364" s="3">
        <v>45276.034548611111</v>
      </c>
      <c r="G1364" s="4">
        <v>44055.357627314814</v>
      </c>
      <c r="H1364" s="4">
        <v>44053</v>
      </c>
      <c r="I1364" s="21">
        <f t="shared" si="21"/>
        <v>2020</v>
      </c>
      <c r="J1364" s="4">
        <v>44054</v>
      </c>
      <c r="K1364" s="5">
        <v>0.5</v>
      </c>
      <c r="L1364" s="5">
        <v>0</v>
      </c>
      <c r="M1364" s="6">
        <v>0.5</v>
      </c>
      <c r="N1364" s="6">
        <v>0</v>
      </c>
      <c r="O1364" s="7">
        <v>520920</v>
      </c>
      <c r="P1364" s="7">
        <v>260460</v>
      </c>
      <c r="Q1364" s="7">
        <v>0</v>
      </c>
      <c r="R1364" s="7">
        <v>260460</v>
      </c>
      <c r="S1364" s="7">
        <v>0</v>
      </c>
      <c r="T1364" s="8">
        <v>260460</v>
      </c>
      <c r="U1364" s="8">
        <v>0</v>
      </c>
    </row>
    <row r="1365" spans="1:21" x14ac:dyDescent="0.25">
      <c r="A1365" s="2" t="s">
        <v>3496</v>
      </c>
      <c r="B1365" s="2" t="s">
        <v>3522</v>
      </c>
      <c r="C1365" s="2" t="s">
        <v>3523</v>
      </c>
      <c r="D1365" s="2" t="s">
        <v>1966</v>
      </c>
      <c r="E1365" s="2" t="s">
        <v>27</v>
      </c>
      <c r="F1365" s="3">
        <v>45013.024363425924</v>
      </c>
      <c r="G1365" s="4">
        <v>44034.591562499998</v>
      </c>
      <c r="H1365" s="4">
        <v>44033</v>
      </c>
      <c r="I1365" s="21">
        <f t="shared" si="21"/>
        <v>2020</v>
      </c>
      <c r="J1365" s="4">
        <v>44033</v>
      </c>
      <c r="K1365" s="5">
        <v>0.5</v>
      </c>
      <c r="L1365" s="5">
        <v>0</v>
      </c>
      <c r="M1365" s="6">
        <v>0.5</v>
      </c>
      <c r="N1365" s="6">
        <v>0</v>
      </c>
      <c r="O1365" s="7">
        <v>446245</v>
      </c>
      <c r="P1365" s="7">
        <v>223122.5</v>
      </c>
      <c r="Q1365" s="7">
        <v>0</v>
      </c>
      <c r="R1365" s="7">
        <v>223122.5</v>
      </c>
      <c r="S1365" s="7">
        <v>0</v>
      </c>
      <c r="T1365" s="8">
        <v>223122.5</v>
      </c>
      <c r="U1365" s="8">
        <v>0</v>
      </c>
    </row>
    <row r="1366" spans="1:21" x14ac:dyDescent="0.25">
      <c r="A1366" s="2" t="s">
        <v>3496</v>
      </c>
      <c r="B1366" s="2" t="s">
        <v>3524</v>
      </c>
      <c r="C1366" s="2" t="s">
        <v>3525</v>
      </c>
      <c r="D1366" s="2" t="s">
        <v>2578</v>
      </c>
      <c r="E1366" s="2" t="s">
        <v>27</v>
      </c>
      <c r="F1366" s="3">
        <v>45203.043414351851</v>
      </c>
      <c r="G1366" s="4">
        <v>44041.429074074076</v>
      </c>
      <c r="H1366" s="4">
        <v>44035</v>
      </c>
      <c r="I1366" s="21">
        <f t="shared" si="21"/>
        <v>2020</v>
      </c>
      <c r="J1366" s="4">
        <v>44040</v>
      </c>
      <c r="K1366" s="5">
        <v>0.5</v>
      </c>
      <c r="L1366" s="5">
        <v>0</v>
      </c>
      <c r="M1366" s="6">
        <v>0.5</v>
      </c>
      <c r="N1366" s="6">
        <v>0</v>
      </c>
      <c r="O1366" s="7">
        <v>1752121</v>
      </c>
      <c r="P1366" s="7">
        <v>876060.5</v>
      </c>
      <c r="Q1366" s="7">
        <v>0</v>
      </c>
      <c r="R1366" s="7">
        <v>876060.5</v>
      </c>
      <c r="S1366" s="7">
        <v>0</v>
      </c>
      <c r="T1366" s="8">
        <v>876060.5</v>
      </c>
      <c r="U1366" s="8">
        <v>0</v>
      </c>
    </row>
    <row r="1367" spans="1:21" x14ac:dyDescent="0.25">
      <c r="A1367" s="2" t="s">
        <v>3496</v>
      </c>
      <c r="B1367" s="2" t="s">
        <v>3526</v>
      </c>
      <c r="C1367" s="2" t="s">
        <v>3527</v>
      </c>
      <c r="D1367" s="2" t="s">
        <v>2126</v>
      </c>
      <c r="E1367" s="2" t="s">
        <v>27</v>
      </c>
      <c r="F1367" s="3">
        <v>45378.018055555556</v>
      </c>
      <c r="G1367" s="4">
        <v>44089.468912037039</v>
      </c>
      <c r="H1367" s="4">
        <v>44088</v>
      </c>
      <c r="I1367" s="21">
        <f t="shared" si="21"/>
        <v>2020</v>
      </c>
      <c r="J1367" s="4">
        <v>44089</v>
      </c>
      <c r="K1367" s="5">
        <v>0.5</v>
      </c>
      <c r="L1367" s="5">
        <v>0</v>
      </c>
      <c r="M1367" s="6">
        <v>0.5</v>
      </c>
      <c r="N1367" s="6">
        <v>0</v>
      </c>
      <c r="O1367" s="7">
        <v>1008222</v>
      </c>
      <c r="P1367" s="7">
        <v>504111</v>
      </c>
      <c r="Q1367" s="7">
        <v>0</v>
      </c>
      <c r="R1367" s="7">
        <v>504111</v>
      </c>
      <c r="S1367" s="7">
        <v>0</v>
      </c>
      <c r="T1367" s="8">
        <v>504111</v>
      </c>
      <c r="U1367" s="8">
        <v>0</v>
      </c>
    </row>
    <row r="1368" spans="1:21" x14ac:dyDescent="0.25">
      <c r="A1368" s="2" t="s">
        <v>3496</v>
      </c>
      <c r="B1368" s="2" t="s">
        <v>3528</v>
      </c>
      <c r="C1368" s="2" t="s">
        <v>3529</v>
      </c>
      <c r="D1368" s="2" t="s">
        <v>2581</v>
      </c>
      <c r="E1368" s="2" t="s">
        <v>27</v>
      </c>
      <c r="F1368" s="3">
        <v>45276.032141203701</v>
      </c>
      <c r="G1368" s="4">
        <v>44046.44091435185</v>
      </c>
      <c r="H1368" s="4">
        <v>44042</v>
      </c>
      <c r="I1368" s="21">
        <f t="shared" si="21"/>
        <v>2020</v>
      </c>
      <c r="J1368" s="4">
        <v>44043</v>
      </c>
      <c r="K1368" s="5">
        <v>0.5</v>
      </c>
      <c r="L1368" s="5">
        <v>0</v>
      </c>
      <c r="M1368" s="6">
        <v>0.5</v>
      </c>
      <c r="N1368" s="6">
        <v>0</v>
      </c>
      <c r="O1368" s="7">
        <v>685140</v>
      </c>
      <c r="P1368" s="7">
        <v>342570</v>
      </c>
      <c r="Q1368" s="7">
        <v>0</v>
      </c>
      <c r="R1368" s="7">
        <v>342570</v>
      </c>
      <c r="S1368" s="7">
        <v>0</v>
      </c>
      <c r="T1368" s="8">
        <v>342570</v>
      </c>
      <c r="U1368" s="8">
        <v>0</v>
      </c>
    </row>
    <row r="1369" spans="1:21" x14ac:dyDescent="0.25">
      <c r="A1369" s="2" t="s">
        <v>3496</v>
      </c>
      <c r="B1369" s="2" t="s">
        <v>3530</v>
      </c>
      <c r="C1369" s="2" t="s">
        <v>3531</v>
      </c>
      <c r="D1369" s="2" t="s">
        <v>2504</v>
      </c>
      <c r="E1369" s="2" t="s">
        <v>27</v>
      </c>
      <c r="F1369" s="3">
        <v>45013.02584490741</v>
      </c>
      <c r="G1369" s="4">
        <v>44034.461770833332</v>
      </c>
      <c r="H1369" s="4">
        <v>44033</v>
      </c>
      <c r="I1369" s="21">
        <f t="shared" si="21"/>
        <v>2020</v>
      </c>
      <c r="J1369" s="4">
        <v>44033</v>
      </c>
      <c r="K1369" s="5">
        <v>0.5</v>
      </c>
      <c r="L1369" s="5">
        <v>0</v>
      </c>
      <c r="M1369" s="6">
        <v>0.5</v>
      </c>
      <c r="N1369" s="6">
        <v>0</v>
      </c>
      <c r="O1369" s="7">
        <v>643095</v>
      </c>
      <c r="P1369" s="7">
        <v>321547.5</v>
      </c>
      <c r="Q1369" s="7">
        <v>0</v>
      </c>
      <c r="R1369" s="7">
        <v>321547.5</v>
      </c>
      <c r="S1369" s="7">
        <v>0</v>
      </c>
      <c r="T1369" s="8">
        <v>321547.5</v>
      </c>
      <c r="U1369" s="8">
        <v>0</v>
      </c>
    </row>
    <row r="1370" spans="1:21" x14ac:dyDescent="0.25">
      <c r="A1370" s="2" t="s">
        <v>3496</v>
      </c>
      <c r="B1370" s="2" t="s">
        <v>3532</v>
      </c>
      <c r="C1370" s="2" t="s">
        <v>3533</v>
      </c>
      <c r="D1370" s="2" t="s">
        <v>2597</v>
      </c>
      <c r="E1370" s="2" t="s">
        <v>27</v>
      </c>
      <c r="F1370" s="3">
        <v>45123.017592592594</v>
      </c>
      <c r="G1370" s="4">
        <v>44055.364317129628</v>
      </c>
      <c r="H1370" s="4">
        <v>44053</v>
      </c>
      <c r="I1370" s="21">
        <f t="shared" si="21"/>
        <v>2020</v>
      </c>
      <c r="J1370" s="4">
        <v>44054</v>
      </c>
      <c r="K1370" s="5">
        <v>0.5</v>
      </c>
      <c r="L1370" s="5">
        <v>0</v>
      </c>
      <c r="M1370" s="6">
        <v>0.5</v>
      </c>
      <c r="N1370" s="6">
        <v>0</v>
      </c>
      <c r="O1370" s="7">
        <v>1087995</v>
      </c>
      <c r="P1370" s="7">
        <v>543997.5</v>
      </c>
      <c r="Q1370" s="7">
        <v>0</v>
      </c>
      <c r="R1370" s="7">
        <v>543997.5</v>
      </c>
      <c r="S1370" s="7">
        <v>0</v>
      </c>
      <c r="T1370" s="8">
        <v>543997.5</v>
      </c>
      <c r="U1370" s="8">
        <v>0</v>
      </c>
    </row>
    <row r="1371" spans="1:21" x14ac:dyDescent="0.25">
      <c r="A1371" s="2" t="s">
        <v>3496</v>
      </c>
      <c r="B1371" s="2" t="s">
        <v>3534</v>
      </c>
      <c r="C1371" s="2" t="s">
        <v>3535</v>
      </c>
      <c r="D1371" s="2" t="s">
        <v>2564</v>
      </c>
      <c r="E1371" s="2" t="s">
        <v>27</v>
      </c>
      <c r="F1371" s="3">
        <v>45203.052465277775</v>
      </c>
      <c r="G1371" s="4">
        <v>44046.503344907411</v>
      </c>
      <c r="H1371" s="4">
        <v>44043</v>
      </c>
      <c r="I1371" s="21">
        <f t="shared" si="21"/>
        <v>2020</v>
      </c>
      <c r="J1371" s="4">
        <v>44043</v>
      </c>
      <c r="K1371" s="5">
        <v>0.5</v>
      </c>
      <c r="L1371" s="5">
        <v>0</v>
      </c>
      <c r="M1371" s="6">
        <v>0.5</v>
      </c>
      <c r="N1371" s="6">
        <v>0</v>
      </c>
      <c r="O1371" s="7">
        <v>3003802</v>
      </c>
      <c r="P1371" s="7">
        <v>1501901</v>
      </c>
      <c r="Q1371" s="7">
        <v>0</v>
      </c>
      <c r="R1371" s="7">
        <v>1501901</v>
      </c>
      <c r="S1371" s="7">
        <v>0</v>
      </c>
      <c r="T1371" s="8">
        <v>1501901</v>
      </c>
      <c r="U1371" s="8">
        <v>0</v>
      </c>
    </row>
    <row r="1372" spans="1:21" x14ac:dyDescent="0.25">
      <c r="A1372" s="2" t="s">
        <v>3496</v>
      </c>
      <c r="B1372" s="2" t="s">
        <v>3536</v>
      </c>
      <c r="C1372" s="2" t="s">
        <v>3537</v>
      </c>
      <c r="D1372" s="2" t="s">
        <v>2546</v>
      </c>
      <c r="E1372" s="2" t="s">
        <v>27</v>
      </c>
      <c r="F1372" s="3">
        <v>44707.029976851853</v>
      </c>
      <c r="G1372" s="4">
        <v>44046.496967592589</v>
      </c>
      <c r="H1372" s="4">
        <v>44043</v>
      </c>
      <c r="I1372" s="21">
        <f t="shared" si="21"/>
        <v>2020</v>
      </c>
      <c r="J1372" s="4">
        <v>44043</v>
      </c>
      <c r="K1372" s="5">
        <v>0.5</v>
      </c>
      <c r="L1372" s="5">
        <v>0</v>
      </c>
      <c r="M1372" s="6">
        <v>0.5</v>
      </c>
      <c r="N1372" s="6">
        <v>0</v>
      </c>
      <c r="O1372" s="7">
        <v>604080</v>
      </c>
      <c r="P1372" s="7">
        <v>302040</v>
      </c>
      <c r="Q1372" s="7">
        <v>0</v>
      </c>
      <c r="R1372" s="7">
        <v>302040</v>
      </c>
      <c r="S1372" s="7">
        <v>0</v>
      </c>
      <c r="T1372" s="8">
        <v>302040</v>
      </c>
      <c r="U1372" s="8">
        <v>0</v>
      </c>
    </row>
    <row r="1373" spans="1:21" x14ac:dyDescent="0.25">
      <c r="A1373" s="2" t="s">
        <v>3496</v>
      </c>
      <c r="B1373" s="2" t="s">
        <v>3538</v>
      </c>
      <c r="C1373" s="2" t="s">
        <v>3539</v>
      </c>
      <c r="D1373" s="2" t="s">
        <v>3540</v>
      </c>
      <c r="E1373" s="2" t="s">
        <v>27</v>
      </c>
      <c r="F1373" s="3">
        <v>44707.029328703706</v>
      </c>
      <c r="G1373" s="4">
        <v>44046.454733796294</v>
      </c>
      <c r="H1373" s="4">
        <v>44042</v>
      </c>
      <c r="I1373" s="21">
        <f t="shared" si="21"/>
        <v>2020</v>
      </c>
      <c r="J1373" s="4">
        <v>44043</v>
      </c>
      <c r="K1373" s="5">
        <v>0.5</v>
      </c>
      <c r="L1373" s="5">
        <v>0</v>
      </c>
      <c r="M1373" s="6">
        <v>0.5</v>
      </c>
      <c r="N1373" s="6">
        <v>0</v>
      </c>
      <c r="O1373" s="7">
        <v>564390</v>
      </c>
      <c r="P1373" s="7">
        <v>282195</v>
      </c>
      <c r="Q1373" s="7">
        <v>0</v>
      </c>
      <c r="R1373" s="7">
        <v>282195</v>
      </c>
      <c r="S1373" s="7">
        <v>0</v>
      </c>
      <c r="T1373" s="8">
        <v>282195</v>
      </c>
      <c r="U1373" s="8">
        <v>0</v>
      </c>
    </row>
    <row r="1374" spans="1:21" x14ac:dyDescent="0.25">
      <c r="A1374" s="2" t="s">
        <v>3496</v>
      </c>
      <c r="B1374" s="2" t="s">
        <v>3541</v>
      </c>
      <c r="C1374" s="2" t="s">
        <v>3542</v>
      </c>
      <c r="D1374" s="2" t="s">
        <v>2140</v>
      </c>
      <c r="E1374" s="2" t="s">
        <v>27</v>
      </c>
      <c r="F1374" s="3">
        <v>45203.034143518518</v>
      </c>
      <c r="G1374" s="4">
        <v>44041.352534722224</v>
      </c>
      <c r="H1374" s="4">
        <v>44035</v>
      </c>
      <c r="I1374" s="21">
        <f t="shared" si="21"/>
        <v>2020</v>
      </c>
      <c r="J1374" s="4">
        <v>44040</v>
      </c>
      <c r="K1374" s="5">
        <v>0.5</v>
      </c>
      <c r="L1374" s="5">
        <v>0</v>
      </c>
      <c r="M1374" s="6">
        <v>0.5</v>
      </c>
      <c r="N1374" s="6">
        <v>0</v>
      </c>
      <c r="O1374" s="7">
        <v>1238992</v>
      </c>
      <c r="P1374" s="7">
        <v>619496</v>
      </c>
      <c r="Q1374" s="7">
        <v>0</v>
      </c>
      <c r="R1374" s="7">
        <v>619496</v>
      </c>
      <c r="S1374" s="7">
        <v>0</v>
      </c>
      <c r="T1374" s="8">
        <v>619496</v>
      </c>
      <c r="U1374" s="8">
        <v>0</v>
      </c>
    </row>
    <row r="1375" spans="1:21" x14ac:dyDescent="0.25">
      <c r="A1375" s="2" t="s">
        <v>3496</v>
      </c>
      <c r="B1375" s="2" t="s">
        <v>3543</v>
      </c>
      <c r="C1375" s="2" t="s">
        <v>3544</v>
      </c>
      <c r="D1375" s="2" t="s">
        <v>1315</v>
      </c>
      <c r="E1375" s="2" t="s">
        <v>27</v>
      </c>
      <c r="F1375" s="3">
        <v>45123.005636574075</v>
      </c>
      <c r="G1375" s="4">
        <v>44046.462627314817</v>
      </c>
      <c r="H1375" s="4">
        <v>44042</v>
      </c>
      <c r="I1375" s="21">
        <f t="shared" si="21"/>
        <v>2020</v>
      </c>
      <c r="J1375" s="4">
        <v>44043</v>
      </c>
      <c r="K1375" s="5">
        <v>0.5</v>
      </c>
      <c r="L1375" s="5">
        <v>0</v>
      </c>
      <c r="M1375" s="6">
        <v>0.5</v>
      </c>
      <c r="N1375" s="6">
        <v>0</v>
      </c>
      <c r="O1375" s="7">
        <v>920319</v>
      </c>
      <c r="P1375" s="7">
        <v>460159.5</v>
      </c>
      <c r="Q1375" s="7">
        <v>0</v>
      </c>
      <c r="R1375" s="7">
        <v>460159.5</v>
      </c>
      <c r="S1375" s="7">
        <v>0</v>
      </c>
      <c r="T1375" s="8">
        <v>460159.5</v>
      </c>
      <c r="U1375" s="8">
        <v>0</v>
      </c>
    </row>
    <row r="1376" spans="1:21" x14ac:dyDescent="0.25">
      <c r="A1376" s="2" t="s">
        <v>3496</v>
      </c>
      <c r="B1376" s="2" t="s">
        <v>3545</v>
      </c>
      <c r="C1376" s="2" t="s">
        <v>3546</v>
      </c>
      <c r="D1376" s="2" t="s">
        <v>3264</v>
      </c>
      <c r="E1376" s="2" t="s">
        <v>27</v>
      </c>
      <c r="F1376" s="3">
        <v>45276.031006944446</v>
      </c>
      <c r="G1376" s="4">
        <v>44041.437326388892</v>
      </c>
      <c r="H1376" s="4">
        <v>44035</v>
      </c>
      <c r="I1376" s="21">
        <f t="shared" si="21"/>
        <v>2020</v>
      </c>
      <c r="J1376" s="4">
        <v>44040</v>
      </c>
      <c r="K1376" s="5">
        <v>0.5</v>
      </c>
      <c r="L1376" s="5">
        <v>0</v>
      </c>
      <c r="M1376" s="6">
        <v>0.5</v>
      </c>
      <c r="N1376" s="6">
        <v>0</v>
      </c>
      <c r="O1376" s="7">
        <v>540935</v>
      </c>
      <c r="P1376" s="7">
        <v>270467.5</v>
      </c>
      <c r="Q1376" s="7">
        <v>0</v>
      </c>
      <c r="R1376" s="7">
        <v>270467.5</v>
      </c>
      <c r="S1376" s="7">
        <v>0</v>
      </c>
      <c r="T1376" s="8">
        <v>270467.5</v>
      </c>
      <c r="U1376" s="8">
        <v>0</v>
      </c>
    </row>
    <row r="1377" spans="1:21" x14ac:dyDescent="0.25">
      <c r="A1377" s="2" t="s">
        <v>3496</v>
      </c>
      <c r="B1377" s="2" t="s">
        <v>3547</v>
      </c>
      <c r="C1377" s="2" t="s">
        <v>3548</v>
      </c>
      <c r="D1377" s="2" t="s">
        <v>332</v>
      </c>
      <c r="E1377" s="2" t="s">
        <v>27</v>
      </c>
      <c r="F1377" s="3">
        <v>45203.043796296297</v>
      </c>
      <c r="G1377" s="4">
        <v>44057.470196759263</v>
      </c>
      <c r="H1377" s="4">
        <v>44056</v>
      </c>
      <c r="I1377" s="21">
        <f t="shared" si="21"/>
        <v>2020</v>
      </c>
      <c r="J1377" s="4">
        <v>44057</v>
      </c>
      <c r="K1377" s="5">
        <v>0.5</v>
      </c>
      <c r="L1377" s="5">
        <v>0</v>
      </c>
      <c r="M1377" s="6">
        <v>0.45</v>
      </c>
      <c r="N1377" s="6">
        <v>0.05</v>
      </c>
      <c r="O1377" s="7">
        <v>4656694</v>
      </c>
      <c r="P1377" s="7">
        <v>2328347</v>
      </c>
      <c r="Q1377" s="7">
        <v>0</v>
      </c>
      <c r="R1377" s="7">
        <v>2328347</v>
      </c>
      <c r="S1377" s="7">
        <v>0</v>
      </c>
      <c r="T1377" s="8">
        <v>2095512.3</v>
      </c>
      <c r="U1377" s="8">
        <v>232834.7</v>
      </c>
    </row>
    <row r="1378" spans="1:21" x14ac:dyDescent="0.25">
      <c r="A1378" s="2" t="s">
        <v>3496</v>
      </c>
      <c r="B1378" s="2" t="s">
        <v>3549</v>
      </c>
      <c r="C1378" s="2" t="s">
        <v>3550</v>
      </c>
      <c r="D1378" s="2" t="s">
        <v>1474</v>
      </c>
      <c r="E1378" s="2" t="s">
        <v>27</v>
      </c>
      <c r="F1378" s="3">
        <v>45123.016157407408</v>
      </c>
      <c r="G1378" s="4">
        <v>44068.615578703706</v>
      </c>
      <c r="H1378" s="4">
        <v>44067</v>
      </c>
      <c r="I1378" s="21">
        <f t="shared" si="21"/>
        <v>2020</v>
      </c>
      <c r="J1378" s="4">
        <v>44068</v>
      </c>
      <c r="K1378" s="5">
        <v>0.5</v>
      </c>
      <c r="L1378" s="5">
        <v>0</v>
      </c>
      <c r="M1378" s="6">
        <v>0.5</v>
      </c>
      <c r="N1378" s="6">
        <v>0</v>
      </c>
      <c r="O1378" s="7">
        <v>2904577</v>
      </c>
      <c r="P1378" s="7">
        <v>1452288.5</v>
      </c>
      <c r="Q1378" s="7">
        <v>0</v>
      </c>
      <c r="R1378" s="7">
        <v>1452288.5</v>
      </c>
      <c r="S1378" s="7">
        <v>0</v>
      </c>
      <c r="T1378" s="8">
        <v>1452288.5</v>
      </c>
      <c r="U1378" s="8">
        <v>0</v>
      </c>
    </row>
    <row r="1379" spans="1:21" x14ac:dyDescent="0.25">
      <c r="A1379" s="2" t="s">
        <v>3496</v>
      </c>
      <c r="B1379" s="2" t="s">
        <v>3551</v>
      </c>
      <c r="C1379" s="2" t="s">
        <v>3552</v>
      </c>
      <c r="D1379" s="2" t="s">
        <v>1790</v>
      </c>
      <c r="E1379" s="2" t="s">
        <v>27</v>
      </c>
      <c r="F1379" s="3">
        <v>44835.068645833337</v>
      </c>
      <c r="G1379" s="4">
        <v>44046.409513888888</v>
      </c>
      <c r="H1379" s="4">
        <v>44042</v>
      </c>
      <c r="I1379" s="21">
        <f t="shared" si="21"/>
        <v>2020</v>
      </c>
      <c r="J1379" s="4">
        <v>44043</v>
      </c>
      <c r="K1379" s="5">
        <v>0.5</v>
      </c>
      <c r="L1379" s="5">
        <v>0</v>
      </c>
      <c r="M1379" s="6">
        <v>0.5</v>
      </c>
      <c r="N1379" s="6">
        <v>0</v>
      </c>
      <c r="O1379" s="7">
        <v>641458</v>
      </c>
      <c r="P1379" s="7">
        <v>320729</v>
      </c>
      <c r="Q1379" s="7">
        <v>0</v>
      </c>
      <c r="R1379" s="7">
        <v>320729</v>
      </c>
      <c r="S1379" s="7">
        <v>0</v>
      </c>
      <c r="T1379" s="8">
        <v>320729</v>
      </c>
      <c r="U1379" s="8">
        <v>0</v>
      </c>
    </row>
    <row r="1380" spans="1:21" x14ac:dyDescent="0.25">
      <c r="A1380" s="2" t="s">
        <v>3496</v>
      </c>
      <c r="B1380" s="2" t="s">
        <v>3553</v>
      </c>
      <c r="C1380" s="2" t="s">
        <v>3554</v>
      </c>
      <c r="D1380" s="2" t="s">
        <v>2077</v>
      </c>
      <c r="E1380" s="2" t="s">
        <v>27</v>
      </c>
      <c r="F1380" s="3">
        <v>44835.080324074072</v>
      </c>
      <c r="G1380" s="4">
        <v>44046.470277777778</v>
      </c>
      <c r="H1380" s="4">
        <v>44042</v>
      </c>
      <c r="I1380" s="21">
        <f t="shared" si="21"/>
        <v>2020</v>
      </c>
      <c r="J1380" s="4">
        <v>44043</v>
      </c>
      <c r="K1380" s="5">
        <v>0.5</v>
      </c>
      <c r="L1380" s="5">
        <v>0</v>
      </c>
      <c r="M1380" s="6">
        <v>0.5</v>
      </c>
      <c r="N1380" s="6">
        <v>0</v>
      </c>
      <c r="O1380" s="7">
        <v>1238992</v>
      </c>
      <c r="P1380" s="7">
        <v>619496</v>
      </c>
      <c r="Q1380" s="7">
        <v>0</v>
      </c>
      <c r="R1380" s="7">
        <v>619496</v>
      </c>
      <c r="S1380" s="7">
        <v>0</v>
      </c>
      <c r="T1380" s="8">
        <v>619496</v>
      </c>
      <c r="U1380" s="8">
        <v>0</v>
      </c>
    </row>
    <row r="1381" spans="1:21" x14ac:dyDescent="0.25">
      <c r="A1381" s="2" t="s">
        <v>3496</v>
      </c>
      <c r="B1381" s="2" t="s">
        <v>3555</v>
      </c>
      <c r="C1381" s="2" t="s">
        <v>3556</v>
      </c>
      <c r="D1381" s="2" t="s">
        <v>1747</v>
      </c>
      <c r="E1381" s="2" t="s">
        <v>27</v>
      </c>
      <c r="F1381" s="3">
        <v>45203.034918981481</v>
      </c>
      <c r="G1381" s="4">
        <v>44034.61550925926</v>
      </c>
      <c r="H1381" s="4">
        <v>44033</v>
      </c>
      <c r="I1381" s="21">
        <f t="shared" si="21"/>
        <v>2020</v>
      </c>
      <c r="J1381" s="4">
        <v>44033</v>
      </c>
      <c r="K1381" s="5">
        <v>0.5</v>
      </c>
      <c r="L1381" s="5">
        <v>0</v>
      </c>
      <c r="M1381" s="6">
        <v>0.5</v>
      </c>
      <c r="N1381" s="6">
        <v>0</v>
      </c>
      <c r="O1381" s="7">
        <v>1393769</v>
      </c>
      <c r="P1381" s="7">
        <v>696884.5</v>
      </c>
      <c r="Q1381" s="7">
        <v>0</v>
      </c>
      <c r="R1381" s="7">
        <v>696884.5</v>
      </c>
      <c r="S1381" s="7">
        <v>0</v>
      </c>
      <c r="T1381" s="8">
        <v>696884.5</v>
      </c>
      <c r="U1381" s="8">
        <v>0</v>
      </c>
    </row>
    <row r="1382" spans="1:21" x14ac:dyDescent="0.25">
      <c r="A1382" s="2" t="s">
        <v>3496</v>
      </c>
      <c r="B1382" s="2" t="s">
        <v>3557</v>
      </c>
      <c r="C1382" s="2" t="s">
        <v>3558</v>
      </c>
      <c r="D1382" s="2" t="s">
        <v>2559</v>
      </c>
      <c r="E1382" s="2" t="s">
        <v>27</v>
      </c>
      <c r="F1382" s="3">
        <v>44835.079861111109</v>
      </c>
      <c r="G1382" s="4">
        <v>44041.44908564815</v>
      </c>
      <c r="H1382" s="4">
        <v>44035</v>
      </c>
      <c r="I1382" s="21">
        <f t="shared" si="21"/>
        <v>2020</v>
      </c>
      <c r="J1382" s="4">
        <v>44040</v>
      </c>
      <c r="K1382" s="5">
        <v>0.5</v>
      </c>
      <c r="L1382" s="5">
        <v>0</v>
      </c>
      <c r="M1382" s="6">
        <v>0.5</v>
      </c>
      <c r="N1382" s="6">
        <v>0</v>
      </c>
      <c r="O1382" s="7">
        <v>553675</v>
      </c>
      <c r="P1382" s="7">
        <v>276837.5</v>
      </c>
      <c r="Q1382" s="7">
        <v>0</v>
      </c>
      <c r="R1382" s="7">
        <v>276837.5</v>
      </c>
      <c r="S1382" s="7">
        <v>0</v>
      </c>
      <c r="T1382" s="8">
        <v>276837.5</v>
      </c>
      <c r="U1382" s="8">
        <v>0</v>
      </c>
    </row>
    <row r="1383" spans="1:21" x14ac:dyDescent="0.25">
      <c r="A1383" s="2" t="s">
        <v>3496</v>
      </c>
      <c r="B1383" s="2" t="s">
        <v>3559</v>
      </c>
      <c r="C1383" s="2" t="s">
        <v>3560</v>
      </c>
      <c r="D1383" s="2" t="s">
        <v>2704</v>
      </c>
      <c r="E1383" s="2" t="s">
        <v>27</v>
      </c>
      <c r="F1383" s="3">
        <v>45203.042997685188</v>
      </c>
      <c r="G1383" s="4">
        <v>44034.632708333331</v>
      </c>
      <c r="H1383" s="4">
        <v>44033</v>
      </c>
      <c r="I1383" s="21">
        <f t="shared" si="21"/>
        <v>2020</v>
      </c>
      <c r="J1383" s="4">
        <v>44033</v>
      </c>
      <c r="K1383" s="5">
        <v>0.5</v>
      </c>
      <c r="L1383" s="5">
        <v>0</v>
      </c>
      <c r="M1383" s="6">
        <v>0.5</v>
      </c>
      <c r="N1383" s="6">
        <v>0</v>
      </c>
      <c r="O1383" s="7">
        <v>824598</v>
      </c>
      <c r="P1383" s="7">
        <v>412299</v>
      </c>
      <c r="Q1383" s="7">
        <v>0</v>
      </c>
      <c r="R1383" s="7">
        <v>412299</v>
      </c>
      <c r="S1383" s="7">
        <v>0</v>
      </c>
      <c r="T1383" s="8">
        <v>412299</v>
      </c>
      <c r="U1383" s="8">
        <v>0</v>
      </c>
    </row>
    <row r="1384" spans="1:21" x14ac:dyDescent="0.25">
      <c r="A1384" s="2" t="s">
        <v>3496</v>
      </c>
      <c r="B1384" s="2" t="s">
        <v>3561</v>
      </c>
      <c r="C1384" s="2" t="s">
        <v>3562</v>
      </c>
      <c r="D1384" s="2" t="s">
        <v>2645</v>
      </c>
      <c r="E1384" s="2" t="s">
        <v>27</v>
      </c>
      <c r="F1384" s="3">
        <v>45203.036805555559</v>
      </c>
      <c r="G1384" s="4">
        <v>44046.423680555556</v>
      </c>
      <c r="H1384" s="4">
        <v>44042</v>
      </c>
      <c r="I1384" s="21">
        <f t="shared" si="21"/>
        <v>2020</v>
      </c>
      <c r="J1384" s="4">
        <v>44043</v>
      </c>
      <c r="K1384" s="5">
        <v>0.5</v>
      </c>
      <c r="L1384" s="5">
        <v>0</v>
      </c>
      <c r="M1384" s="6">
        <v>0.5</v>
      </c>
      <c r="N1384" s="6">
        <v>0</v>
      </c>
      <c r="O1384" s="7">
        <v>790145</v>
      </c>
      <c r="P1384" s="7">
        <v>395072.5</v>
      </c>
      <c r="Q1384" s="7">
        <v>0</v>
      </c>
      <c r="R1384" s="7">
        <v>395072.5</v>
      </c>
      <c r="S1384" s="7">
        <v>0</v>
      </c>
      <c r="T1384" s="8">
        <v>395072.5</v>
      </c>
      <c r="U1384" s="8">
        <v>0</v>
      </c>
    </row>
    <row r="1385" spans="1:21" x14ac:dyDescent="0.25">
      <c r="A1385" s="2" t="s">
        <v>3496</v>
      </c>
      <c r="B1385" s="2" t="s">
        <v>3563</v>
      </c>
      <c r="C1385" s="2" t="s">
        <v>3564</v>
      </c>
      <c r="D1385" s="2" t="s">
        <v>3565</v>
      </c>
      <c r="E1385" s="2" t="s">
        <v>27</v>
      </c>
      <c r="F1385" s="3">
        <v>45123.006724537037</v>
      </c>
      <c r="G1385" s="4">
        <v>44089.479259259257</v>
      </c>
      <c r="H1385" s="4">
        <v>44088</v>
      </c>
      <c r="I1385" s="21">
        <f t="shared" si="21"/>
        <v>2020</v>
      </c>
      <c r="J1385" s="4">
        <v>44089</v>
      </c>
      <c r="K1385" s="5">
        <v>0.5</v>
      </c>
      <c r="L1385" s="5">
        <v>0</v>
      </c>
      <c r="M1385" s="6">
        <v>0.5</v>
      </c>
      <c r="N1385" s="6">
        <v>0</v>
      </c>
      <c r="O1385" s="7">
        <v>827993</v>
      </c>
      <c r="P1385" s="7">
        <v>413996.5</v>
      </c>
      <c r="Q1385" s="7">
        <v>0</v>
      </c>
      <c r="R1385" s="7">
        <v>413996.5</v>
      </c>
      <c r="S1385" s="7">
        <v>0</v>
      </c>
      <c r="T1385" s="8">
        <v>413996.5</v>
      </c>
      <c r="U1385" s="8">
        <v>0</v>
      </c>
    </row>
    <row r="1386" spans="1:21" x14ac:dyDescent="0.25">
      <c r="A1386" s="2" t="s">
        <v>3496</v>
      </c>
      <c r="B1386" s="2" t="s">
        <v>3566</v>
      </c>
      <c r="C1386" s="2" t="s">
        <v>3567</v>
      </c>
      <c r="D1386" s="2" t="s">
        <v>2710</v>
      </c>
      <c r="E1386" s="2" t="s">
        <v>27</v>
      </c>
      <c r="F1386" s="3">
        <v>45123.021493055552</v>
      </c>
      <c r="G1386" s="4">
        <v>44089.487673611111</v>
      </c>
      <c r="H1386" s="4">
        <v>44088</v>
      </c>
      <c r="I1386" s="21">
        <f t="shared" si="21"/>
        <v>2020</v>
      </c>
      <c r="J1386" s="4">
        <v>44089</v>
      </c>
      <c r="K1386" s="5">
        <v>0.5</v>
      </c>
      <c r="L1386" s="5">
        <v>0</v>
      </c>
      <c r="M1386" s="6">
        <v>0.5</v>
      </c>
      <c r="N1386" s="6">
        <v>0</v>
      </c>
      <c r="O1386" s="7">
        <v>509751</v>
      </c>
      <c r="P1386" s="7">
        <v>254875.5</v>
      </c>
      <c r="Q1386" s="7">
        <v>0</v>
      </c>
      <c r="R1386" s="7">
        <v>254875.5</v>
      </c>
      <c r="S1386" s="7">
        <v>0</v>
      </c>
      <c r="T1386" s="8">
        <v>254875.5</v>
      </c>
      <c r="U1386" s="8">
        <v>0</v>
      </c>
    </row>
    <row r="1387" spans="1:21" x14ac:dyDescent="0.25">
      <c r="A1387" s="2" t="s">
        <v>3496</v>
      </c>
      <c r="B1387" s="2" t="s">
        <v>3568</v>
      </c>
      <c r="C1387" s="2" t="s">
        <v>3569</v>
      </c>
      <c r="D1387" s="2" t="s">
        <v>1830</v>
      </c>
      <c r="E1387" s="2" t="s">
        <v>27</v>
      </c>
      <c r="F1387" s="3">
        <v>44835.061898148146</v>
      </c>
      <c r="G1387" s="4">
        <v>44041.37190972222</v>
      </c>
      <c r="H1387" s="4">
        <v>44035</v>
      </c>
      <c r="I1387" s="21">
        <f t="shared" si="21"/>
        <v>2020</v>
      </c>
      <c r="J1387" s="4">
        <v>44040</v>
      </c>
      <c r="K1387" s="5">
        <v>0.5</v>
      </c>
      <c r="L1387" s="5">
        <v>0</v>
      </c>
      <c r="M1387" s="6">
        <v>0.5</v>
      </c>
      <c r="N1387" s="6">
        <v>0</v>
      </c>
      <c r="O1387" s="7">
        <v>656800</v>
      </c>
      <c r="P1387" s="7">
        <v>328400</v>
      </c>
      <c r="Q1387" s="7">
        <v>0</v>
      </c>
      <c r="R1387" s="7">
        <v>328400</v>
      </c>
      <c r="S1387" s="7">
        <v>0</v>
      </c>
      <c r="T1387" s="8">
        <v>328400</v>
      </c>
      <c r="U1387" s="8">
        <v>0</v>
      </c>
    </row>
    <row r="1388" spans="1:21" x14ac:dyDescent="0.25">
      <c r="A1388" s="2" t="s">
        <v>3496</v>
      </c>
      <c r="B1388" s="2" t="s">
        <v>3570</v>
      </c>
      <c r="C1388" s="2" t="s">
        <v>3571</v>
      </c>
      <c r="D1388" s="2" t="s">
        <v>1324</v>
      </c>
      <c r="E1388" s="2" t="s">
        <v>27</v>
      </c>
      <c r="F1388" s="3">
        <v>45203.056377314817</v>
      </c>
      <c r="G1388" s="4">
        <v>44041.454942129632</v>
      </c>
      <c r="H1388" s="4">
        <v>44035</v>
      </c>
      <c r="I1388" s="21">
        <f t="shared" si="21"/>
        <v>2020</v>
      </c>
      <c r="J1388" s="4">
        <v>44040</v>
      </c>
      <c r="K1388" s="5">
        <v>0.5</v>
      </c>
      <c r="L1388" s="5">
        <v>0</v>
      </c>
      <c r="M1388" s="6">
        <v>0.5</v>
      </c>
      <c r="N1388" s="6">
        <v>0</v>
      </c>
      <c r="O1388" s="7">
        <v>2303189</v>
      </c>
      <c r="P1388" s="7">
        <v>1151594.5</v>
      </c>
      <c r="Q1388" s="7">
        <v>0</v>
      </c>
      <c r="R1388" s="7">
        <v>1151594.5</v>
      </c>
      <c r="S1388" s="7">
        <v>0</v>
      </c>
      <c r="T1388" s="8">
        <v>1151594.5</v>
      </c>
      <c r="U1388" s="8">
        <v>0</v>
      </c>
    </row>
    <row r="1389" spans="1:21" x14ac:dyDescent="0.25">
      <c r="A1389" s="2" t="s">
        <v>3496</v>
      </c>
      <c r="B1389" s="2" t="s">
        <v>3572</v>
      </c>
      <c r="C1389" s="2" t="s">
        <v>3573</v>
      </c>
      <c r="D1389" s="2" t="s">
        <v>1386</v>
      </c>
      <c r="E1389" s="2" t="s">
        <v>27</v>
      </c>
      <c r="F1389" s="3">
        <v>45123.015046296299</v>
      </c>
      <c r="G1389" s="4">
        <v>44089.536469907405</v>
      </c>
      <c r="H1389" s="4">
        <v>44088</v>
      </c>
      <c r="I1389" s="21">
        <f t="shared" si="21"/>
        <v>2020</v>
      </c>
      <c r="J1389" s="4">
        <v>44089</v>
      </c>
      <c r="K1389" s="5">
        <v>0.5</v>
      </c>
      <c r="L1389" s="5">
        <v>0</v>
      </c>
      <c r="M1389" s="6">
        <v>0.5</v>
      </c>
      <c r="N1389" s="6">
        <v>0</v>
      </c>
      <c r="O1389" s="7">
        <v>852243</v>
      </c>
      <c r="P1389" s="7">
        <v>426121.5</v>
      </c>
      <c r="Q1389" s="7">
        <v>0</v>
      </c>
      <c r="R1389" s="7">
        <v>426121.5</v>
      </c>
      <c r="S1389" s="7">
        <v>0</v>
      </c>
      <c r="T1389" s="8">
        <v>426121.5</v>
      </c>
      <c r="U1389" s="8">
        <v>0</v>
      </c>
    </row>
    <row r="1390" spans="1:21" x14ac:dyDescent="0.25">
      <c r="A1390" s="2" t="s">
        <v>3496</v>
      </c>
      <c r="B1390" s="2" t="s">
        <v>3574</v>
      </c>
      <c r="C1390" s="2" t="s">
        <v>3575</v>
      </c>
      <c r="D1390" s="2" t="s">
        <v>1409</v>
      </c>
      <c r="E1390" s="2" t="s">
        <v>27</v>
      </c>
      <c r="F1390" s="3">
        <v>45203.048310185186</v>
      </c>
      <c r="G1390" s="4">
        <v>44098.37945601852</v>
      </c>
      <c r="H1390" s="4">
        <v>44097</v>
      </c>
      <c r="I1390" s="21">
        <f t="shared" si="21"/>
        <v>2020</v>
      </c>
      <c r="J1390" s="4">
        <v>44097</v>
      </c>
      <c r="K1390" s="5">
        <v>0.5</v>
      </c>
      <c r="L1390" s="5">
        <v>0</v>
      </c>
      <c r="M1390" s="6">
        <v>0.5</v>
      </c>
      <c r="N1390" s="6">
        <v>0</v>
      </c>
      <c r="O1390" s="7">
        <v>1641343</v>
      </c>
      <c r="P1390" s="7">
        <v>820671.5</v>
      </c>
      <c r="Q1390" s="7">
        <v>0</v>
      </c>
      <c r="R1390" s="7">
        <v>820671.5</v>
      </c>
      <c r="S1390" s="7">
        <v>0</v>
      </c>
      <c r="T1390" s="8">
        <v>820671.5</v>
      </c>
      <c r="U1390" s="8">
        <v>0</v>
      </c>
    </row>
    <row r="1391" spans="1:21" x14ac:dyDescent="0.25">
      <c r="A1391" s="2" t="s">
        <v>3496</v>
      </c>
      <c r="B1391" s="2" t="s">
        <v>3576</v>
      </c>
      <c r="C1391" s="2" t="s">
        <v>3577</v>
      </c>
      <c r="D1391" s="2" t="s">
        <v>2695</v>
      </c>
      <c r="E1391" s="2" t="s">
        <v>27</v>
      </c>
      <c r="F1391" s="3">
        <v>45123.018657407411</v>
      </c>
      <c r="G1391" s="4">
        <v>44098.374328703707</v>
      </c>
      <c r="H1391" s="4">
        <v>44097</v>
      </c>
      <c r="I1391" s="21">
        <f t="shared" si="21"/>
        <v>2020</v>
      </c>
      <c r="J1391" s="4">
        <v>44097</v>
      </c>
      <c r="K1391" s="5">
        <v>0.5</v>
      </c>
      <c r="L1391" s="5">
        <v>0</v>
      </c>
      <c r="M1391" s="6">
        <v>0.5</v>
      </c>
      <c r="N1391" s="6">
        <v>0</v>
      </c>
      <c r="O1391" s="7">
        <v>789385</v>
      </c>
      <c r="P1391" s="7">
        <v>394692.5</v>
      </c>
      <c r="Q1391" s="7">
        <v>0</v>
      </c>
      <c r="R1391" s="7">
        <v>394692.5</v>
      </c>
      <c r="S1391" s="7">
        <v>0</v>
      </c>
      <c r="T1391" s="8">
        <v>394692.5</v>
      </c>
      <c r="U1391" s="8">
        <v>0</v>
      </c>
    </row>
    <row r="1392" spans="1:21" x14ac:dyDescent="0.25">
      <c r="A1392" s="2" t="s">
        <v>3496</v>
      </c>
      <c r="B1392" s="2" t="s">
        <v>3578</v>
      </c>
      <c r="C1392" s="2" t="s">
        <v>3579</v>
      </c>
      <c r="D1392" s="2" t="s">
        <v>2823</v>
      </c>
      <c r="E1392" s="2" t="s">
        <v>27</v>
      </c>
      <c r="F1392" s="3">
        <v>45013.025104166663</v>
      </c>
      <c r="G1392" s="4">
        <v>44098.366331018522</v>
      </c>
      <c r="H1392" s="4">
        <v>44097</v>
      </c>
      <c r="I1392" s="21">
        <f t="shared" si="21"/>
        <v>2020</v>
      </c>
      <c r="J1392" s="4">
        <v>44097</v>
      </c>
      <c r="K1392" s="5">
        <v>0.5</v>
      </c>
      <c r="L1392" s="5">
        <v>0</v>
      </c>
      <c r="M1392" s="6">
        <v>0.5</v>
      </c>
      <c r="N1392" s="6">
        <v>0</v>
      </c>
      <c r="O1392" s="7">
        <v>791741</v>
      </c>
      <c r="P1392" s="7">
        <v>395870.5</v>
      </c>
      <c r="Q1392" s="7">
        <v>0</v>
      </c>
      <c r="R1392" s="7">
        <v>395870.5</v>
      </c>
      <c r="S1392" s="7">
        <v>0</v>
      </c>
      <c r="T1392" s="8">
        <v>395870.5</v>
      </c>
      <c r="U1392" s="8">
        <v>0</v>
      </c>
    </row>
    <row r="1393" spans="1:21" x14ac:dyDescent="0.25">
      <c r="A1393" s="2" t="s">
        <v>3496</v>
      </c>
      <c r="B1393" s="2" t="s">
        <v>3580</v>
      </c>
      <c r="C1393" s="2" t="s">
        <v>3581</v>
      </c>
      <c r="D1393" s="2" t="s">
        <v>2820</v>
      </c>
      <c r="E1393" s="2" t="s">
        <v>27</v>
      </c>
      <c r="F1393" s="3">
        <v>45013.023993055554</v>
      </c>
      <c r="G1393" s="4">
        <v>44098.546331018515</v>
      </c>
      <c r="H1393" s="4">
        <v>44098</v>
      </c>
      <c r="I1393" s="21">
        <f t="shared" si="21"/>
        <v>2020</v>
      </c>
      <c r="J1393" s="4">
        <v>44098</v>
      </c>
      <c r="K1393" s="5">
        <v>0.5</v>
      </c>
      <c r="L1393" s="5">
        <v>0</v>
      </c>
      <c r="M1393" s="6">
        <v>0.5</v>
      </c>
      <c r="N1393" s="6">
        <v>0</v>
      </c>
      <c r="O1393" s="7">
        <v>791741</v>
      </c>
      <c r="P1393" s="7">
        <v>395870.5</v>
      </c>
      <c r="Q1393" s="7">
        <v>0</v>
      </c>
      <c r="R1393" s="7">
        <v>395870.5</v>
      </c>
      <c r="S1393" s="7">
        <v>0</v>
      </c>
      <c r="T1393" s="8">
        <v>395870.5</v>
      </c>
      <c r="U1393" s="8">
        <v>0</v>
      </c>
    </row>
    <row r="1394" spans="1:21" x14ac:dyDescent="0.25">
      <c r="A1394" s="2" t="s">
        <v>3496</v>
      </c>
      <c r="B1394" s="2" t="s">
        <v>3582</v>
      </c>
      <c r="C1394" s="2" t="s">
        <v>3583</v>
      </c>
      <c r="D1394" s="2" t="s">
        <v>2173</v>
      </c>
      <c r="E1394" s="2" t="s">
        <v>27</v>
      </c>
      <c r="F1394" s="3">
        <v>45123.015416666669</v>
      </c>
      <c r="G1394" s="4">
        <v>44105.612384259257</v>
      </c>
      <c r="H1394" s="4">
        <v>44105</v>
      </c>
      <c r="I1394" s="21">
        <f t="shared" si="21"/>
        <v>2020</v>
      </c>
      <c r="J1394" s="4">
        <v>44105</v>
      </c>
      <c r="K1394" s="5">
        <v>0.5</v>
      </c>
      <c r="L1394" s="5">
        <v>0</v>
      </c>
      <c r="M1394" s="6">
        <v>0.5</v>
      </c>
      <c r="N1394" s="6">
        <v>0</v>
      </c>
      <c r="O1394" s="7">
        <v>604080</v>
      </c>
      <c r="P1394" s="7">
        <v>302040</v>
      </c>
      <c r="Q1394" s="7">
        <v>0</v>
      </c>
      <c r="R1394" s="7">
        <v>302040</v>
      </c>
      <c r="S1394" s="7">
        <v>0</v>
      </c>
      <c r="T1394" s="8">
        <v>302040</v>
      </c>
      <c r="U1394" s="8">
        <v>0</v>
      </c>
    </row>
    <row r="1395" spans="1:21" x14ac:dyDescent="0.25">
      <c r="A1395" s="2" t="s">
        <v>3496</v>
      </c>
      <c r="B1395" s="2" t="s">
        <v>3584</v>
      </c>
      <c r="C1395" s="2" t="s">
        <v>3585</v>
      </c>
      <c r="D1395" s="2" t="s">
        <v>3027</v>
      </c>
      <c r="E1395" s="2" t="s">
        <v>27</v>
      </c>
      <c r="F1395" s="3">
        <v>45203.045393518521</v>
      </c>
      <c r="G1395" s="4">
        <v>44098.609826388885</v>
      </c>
      <c r="H1395" s="4">
        <v>44098</v>
      </c>
      <c r="I1395" s="21">
        <f t="shared" si="21"/>
        <v>2020</v>
      </c>
      <c r="J1395" s="4">
        <v>44098</v>
      </c>
      <c r="K1395" s="5">
        <v>0.5</v>
      </c>
      <c r="L1395" s="5">
        <v>0</v>
      </c>
      <c r="M1395" s="6">
        <v>0.5</v>
      </c>
      <c r="N1395" s="6">
        <v>0</v>
      </c>
      <c r="O1395" s="7">
        <v>2315782</v>
      </c>
      <c r="P1395" s="7">
        <v>1157891</v>
      </c>
      <c r="Q1395" s="7">
        <v>0</v>
      </c>
      <c r="R1395" s="7">
        <v>1157891</v>
      </c>
      <c r="S1395" s="7">
        <v>0</v>
      </c>
      <c r="T1395" s="8">
        <v>1157891</v>
      </c>
      <c r="U1395" s="8">
        <v>0</v>
      </c>
    </row>
    <row r="1396" spans="1:21" x14ac:dyDescent="0.25">
      <c r="A1396" s="2" t="s">
        <v>3496</v>
      </c>
      <c r="B1396" s="2" t="s">
        <v>3586</v>
      </c>
      <c r="C1396" s="2" t="s">
        <v>3587</v>
      </c>
      <c r="D1396" s="2" t="s">
        <v>2280</v>
      </c>
      <c r="E1396" s="2" t="s">
        <v>27</v>
      </c>
      <c r="F1396" s="3">
        <v>45123.005995370368</v>
      </c>
      <c r="G1396" s="4">
        <v>44098.543715277781</v>
      </c>
      <c r="H1396" s="4">
        <v>44098</v>
      </c>
      <c r="I1396" s="21">
        <f t="shared" si="21"/>
        <v>2020</v>
      </c>
      <c r="J1396" s="4">
        <v>44098</v>
      </c>
      <c r="K1396" s="5">
        <v>0.5</v>
      </c>
      <c r="L1396" s="5">
        <v>0</v>
      </c>
      <c r="M1396" s="6">
        <v>0.5</v>
      </c>
      <c r="N1396" s="6">
        <v>0</v>
      </c>
      <c r="O1396" s="7">
        <v>1977481</v>
      </c>
      <c r="P1396" s="7">
        <v>988740.5</v>
      </c>
      <c r="Q1396" s="7">
        <v>0</v>
      </c>
      <c r="R1396" s="7">
        <v>988740.5</v>
      </c>
      <c r="S1396" s="7">
        <v>0</v>
      </c>
      <c r="T1396" s="8">
        <v>988740.5</v>
      </c>
      <c r="U1396" s="8">
        <v>0</v>
      </c>
    </row>
    <row r="1397" spans="1:21" x14ac:dyDescent="0.25">
      <c r="A1397" s="2" t="s">
        <v>3496</v>
      </c>
      <c r="B1397" s="2" t="s">
        <v>3588</v>
      </c>
      <c r="C1397" s="2" t="s">
        <v>3589</v>
      </c>
      <c r="D1397" s="2" t="s">
        <v>2594</v>
      </c>
      <c r="E1397" s="2" t="s">
        <v>27</v>
      </c>
      <c r="F1397" s="3">
        <v>45203.049085648148</v>
      </c>
      <c r="G1397" s="4">
        <v>44098.607037037036</v>
      </c>
      <c r="H1397" s="4">
        <v>44098</v>
      </c>
      <c r="I1397" s="21">
        <f t="shared" si="21"/>
        <v>2020</v>
      </c>
      <c r="J1397" s="4">
        <v>44098</v>
      </c>
      <c r="K1397" s="5">
        <v>0.5</v>
      </c>
      <c r="L1397" s="5">
        <v>0</v>
      </c>
      <c r="M1397" s="6">
        <v>0.5</v>
      </c>
      <c r="N1397" s="6">
        <v>0</v>
      </c>
      <c r="O1397" s="7">
        <v>798964</v>
      </c>
      <c r="P1397" s="7">
        <v>399482</v>
      </c>
      <c r="Q1397" s="7">
        <v>0</v>
      </c>
      <c r="R1397" s="7">
        <v>399482</v>
      </c>
      <c r="S1397" s="7">
        <v>0</v>
      </c>
      <c r="T1397" s="8">
        <v>399482</v>
      </c>
      <c r="U1397" s="8">
        <v>0</v>
      </c>
    </row>
    <row r="1398" spans="1:21" x14ac:dyDescent="0.25">
      <c r="A1398" s="2" t="s">
        <v>3496</v>
      </c>
      <c r="B1398" s="2" t="s">
        <v>3590</v>
      </c>
      <c r="C1398" s="2" t="s">
        <v>3591</v>
      </c>
      <c r="D1398" s="2" t="s">
        <v>3232</v>
      </c>
      <c r="E1398" s="2" t="s">
        <v>27</v>
      </c>
      <c r="F1398" s="3">
        <v>45123.007118055553</v>
      </c>
      <c r="G1398" s="4">
        <v>44098.360208333332</v>
      </c>
      <c r="H1398" s="4">
        <v>44097</v>
      </c>
      <c r="I1398" s="21">
        <f t="shared" si="21"/>
        <v>2020</v>
      </c>
      <c r="J1398" s="4">
        <v>44097</v>
      </c>
      <c r="K1398" s="5">
        <v>0.5</v>
      </c>
      <c r="L1398" s="5">
        <v>0</v>
      </c>
      <c r="M1398" s="6">
        <v>0.5</v>
      </c>
      <c r="N1398" s="6">
        <v>0</v>
      </c>
      <c r="O1398" s="7">
        <v>590625</v>
      </c>
      <c r="P1398" s="7">
        <v>295312.5</v>
      </c>
      <c r="Q1398" s="7">
        <v>0</v>
      </c>
      <c r="R1398" s="7">
        <v>295312.5</v>
      </c>
      <c r="S1398" s="7">
        <v>0</v>
      </c>
      <c r="T1398" s="8">
        <v>295312.5</v>
      </c>
      <c r="U1398" s="8">
        <v>0</v>
      </c>
    </row>
    <row r="1399" spans="1:21" x14ac:dyDescent="0.25">
      <c r="A1399" s="2" t="s">
        <v>3496</v>
      </c>
      <c r="B1399" s="2" t="s">
        <v>3592</v>
      </c>
      <c r="C1399" s="2" t="s">
        <v>3593</v>
      </c>
      <c r="D1399" s="2" t="s">
        <v>1713</v>
      </c>
      <c r="E1399" s="2" t="s">
        <v>27</v>
      </c>
      <c r="F1399" s="3">
        <v>45203.045775462961</v>
      </c>
      <c r="G1399" s="4">
        <v>44096.366828703707</v>
      </c>
      <c r="H1399" s="4">
        <v>44095</v>
      </c>
      <c r="I1399" s="21">
        <f t="shared" si="21"/>
        <v>2020</v>
      </c>
      <c r="J1399" s="4">
        <v>44095</v>
      </c>
      <c r="K1399" s="5">
        <v>0.5</v>
      </c>
      <c r="L1399" s="5">
        <v>0</v>
      </c>
      <c r="M1399" s="6">
        <v>0.5</v>
      </c>
      <c r="N1399" s="6">
        <v>0</v>
      </c>
      <c r="O1399" s="7">
        <v>893703</v>
      </c>
      <c r="P1399" s="7">
        <v>446851.5</v>
      </c>
      <c r="Q1399" s="7">
        <v>0</v>
      </c>
      <c r="R1399" s="7">
        <v>446851.5</v>
      </c>
      <c r="S1399" s="7">
        <v>0</v>
      </c>
      <c r="T1399" s="8">
        <v>446851.5</v>
      </c>
      <c r="U1399" s="8">
        <v>0</v>
      </c>
    </row>
    <row r="1400" spans="1:21" x14ac:dyDescent="0.25">
      <c r="A1400" s="2" t="s">
        <v>3496</v>
      </c>
      <c r="B1400" s="2" t="s">
        <v>3594</v>
      </c>
      <c r="C1400" s="2" t="s">
        <v>3595</v>
      </c>
      <c r="D1400" s="2" t="s">
        <v>2632</v>
      </c>
      <c r="E1400" s="2" t="s">
        <v>27</v>
      </c>
      <c r="F1400" s="3">
        <v>45203.046168981484</v>
      </c>
      <c r="G1400" s="4">
        <v>44098.54960648148</v>
      </c>
      <c r="H1400" s="4">
        <v>44098</v>
      </c>
      <c r="I1400" s="21">
        <f t="shared" si="21"/>
        <v>2020</v>
      </c>
      <c r="J1400" s="4">
        <v>44098</v>
      </c>
      <c r="K1400" s="5">
        <v>0.5</v>
      </c>
      <c r="L1400" s="5">
        <v>0</v>
      </c>
      <c r="M1400" s="6">
        <v>0.5</v>
      </c>
      <c r="N1400" s="6">
        <v>0</v>
      </c>
      <c r="O1400" s="7">
        <v>2282112</v>
      </c>
      <c r="P1400" s="7">
        <v>1141056</v>
      </c>
      <c r="Q1400" s="7">
        <v>0</v>
      </c>
      <c r="R1400" s="7">
        <v>1141056</v>
      </c>
      <c r="S1400" s="7">
        <v>0</v>
      </c>
      <c r="T1400" s="8">
        <v>1141056</v>
      </c>
      <c r="U1400" s="8">
        <v>0</v>
      </c>
    </row>
    <row r="1401" spans="1:21" x14ac:dyDescent="0.25">
      <c r="A1401" s="2" t="s">
        <v>3496</v>
      </c>
      <c r="B1401" s="2" t="s">
        <v>3596</v>
      </c>
      <c r="C1401" s="2" t="s">
        <v>3597</v>
      </c>
      <c r="D1401" s="2" t="s">
        <v>1389</v>
      </c>
      <c r="E1401" s="2" t="s">
        <v>27</v>
      </c>
      <c r="F1401" s="3">
        <v>45203.055613425924</v>
      </c>
      <c r="G1401" s="4">
        <v>44096.568356481483</v>
      </c>
      <c r="H1401" s="4">
        <v>44096</v>
      </c>
      <c r="I1401" s="21">
        <f t="shared" si="21"/>
        <v>2020</v>
      </c>
      <c r="J1401" s="4">
        <v>44096</v>
      </c>
      <c r="K1401" s="5">
        <v>0.5</v>
      </c>
      <c r="L1401" s="5">
        <v>0</v>
      </c>
      <c r="M1401" s="6">
        <v>0.5</v>
      </c>
      <c r="N1401" s="6">
        <v>0</v>
      </c>
      <c r="O1401" s="7">
        <v>1466642</v>
      </c>
      <c r="P1401" s="7">
        <v>733321</v>
      </c>
      <c r="Q1401" s="7">
        <v>0</v>
      </c>
      <c r="R1401" s="7">
        <v>733321</v>
      </c>
      <c r="S1401" s="7">
        <v>0</v>
      </c>
      <c r="T1401" s="8">
        <v>733321</v>
      </c>
      <c r="U1401" s="8">
        <v>0</v>
      </c>
    </row>
    <row r="1402" spans="1:21" x14ac:dyDescent="0.25">
      <c r="A1402" s="2" t="s">
        <v>3496</v>
      </c>
      <c r="B1402" s="2" t="s">
        <v>3598</v>
      </c>
      <c r="C1402" s="2" t="s">
        <v>3599</v>
      </c>
      <c r="D1402" s="2" t="s">
        <v>1523</v>
      </c>
      <c r="E1402" s="2" t="s">
        <v>27</v>
      </c>
      <c r="F1402" s="3">
        <v>45123.010208333333</v>
      </c>
      <c r="G1402" s="4">
        <v>44092.649930555555</v>
      </c>
      <c r="H1402" s="4">
        <v>44092</v>
      </c>
      <c r="I1402" s="21">
        <f t="shared" si="21"/>
        <v>2020</v>
      </c>
      <c r="J1402" s="4">
        <v>44092</v>
      </c>
      <c r="K1402" s="5">
        <v>0.5</v>
      </c>
      <c r="L1402" s="5">
        <v>0</v>
      </c>
      <c r="M1402" s="6">
        <v>0.5</v>
      </c>
      <c r="N1402" s="6">
        <v>0</v>
      </c>
      <c r="O1402" s="7">
        <v>1697794</v>
      </c>
      <c r="P1402" s="7">
        <v>848897</v>
      </c>
      <c r="Q1402" s="7">
        <v>0</v>
      </c>
      <c r="R1402" s="7">
        <v>848897</v>
      </c>
      <c r="S1402" s="7">
        <v>0</v>
      </c>
      <c r="T1402" s="8">
        <v>848897</v>
      </c>
      <c r="U1402" s="8">
        <v>0</v>
      </c>
    </row>
    <row r="1403" spans="1:21" x14ac:dyDescent="0.25">
      <c r="A1403" s="2" t="s">
        <v>3496</v>
      </c>
      <c r="B1403" s="2" t="s">
        <v>3600</v>
      </c>
      <c r="C1403" s="2" t="s">
        <v>3601</v>
      </c>
      <c r="D1403" s="2" t="s">
        <v>3602</v>
      </c>
      <c r="E1403" s="2" t="s">
        <v>27</v>
      </c>
      <c r="F1403" s="3">
        <v>45013.03125</v>
      </c>
      <c r="G1403" s="4">
        <v>44096.371770833335</v>
      </c>
      <c r="H1403" s="4">
        <v>44092</v>
      </c>
      <c r="I1403" s="21">
        <f t="shared" si="21"/>
        <v>2020</v>
      </c>
      <c r="J1403" s="4">
        <v>44092</v>
      </c>
      <c r="K1403" s="5">
        <v>0.5</v>
      </c>
      <c r="L1403" s="5">
        <v>0</v>
      </c>
      <c r="M1403" s="6">
        <v>0.5</v>
      </c>
      <c r="N1403" s="6">
        <v>0</v>
      </c>
      <c r="O1403" s="7">
        <v>538155</v>
      </c>
      <c r="P1403" s="7">
        <v>269077.5</v>
      </c>
      <c r="Q1403" s="7">
        <v>0</v>
      </c>
      <c r="R1403" s="7">
        <v>269077.5</v>
      </c>
      <c r="S1403" s="7">
        <v>0</v>
      </c>
      <c r="T1403" s="8">
        <v>269077.5</v>
      </c>
      <c r="U1403" s="8">
        <v>0</v>
      </c>
    </row>
    <row r="1404" spans="1:21" x14ac:dyDescent="0.25">
      <c r="A1404" s="2" t="s">
        <v>3496</v>
      </c>
      <c r="B1404" s="2" t="s">
        <v>3603</v>
      </c>
      <c r="C1404" s="2" t="s">
        <v>3604</v>
      </c>
      <c r="D1404" s="2" t="s">
        <v>3605</v>
      </c>
      <c r="E1404" s="2" t="s">
        <v>27</v>
      </c>
      <c r="F1404" s="3">
        <v>45203.056759259256</v>
      </c>
      <c r="G1404" s="4">
        <v>44113.552141203705</v>
      </c>
      <c r="H1404" s="4">
        <v>44113</v>
      </c>
      <c r="I1404" s="21">
        <f t="shared" si="21"/>
        <v>2020</v>
      </c>
      <c r="J1404" s="4">
        <v>44113</v>
      </c>
      <c r="K1404" s="5">
        <v>0.5</v>
      </c>
      <c r="L1404" s="5">
        <v>0</v>
      </c>
      <c r="M1404" s="6">
        <v>0.5</v>
      </c>
      <c r="N1404" s="6">
        <v>0</v>
      </c>
      <c r="O1404" s="7">
        <v>2632594</v>
      </c>
      <c r="P1404" s="7">
        <v>1316297</v>
      </c>
      <c r="Q1404" s="7">
        <v>0</v>
      </c>
      <c r="R1404" s="7">
        <v>1316297</v>
      </c>
      <c r="S1404" s="7">
        <v>0</v>
      </c>
      <c r="T1404" s="8">
        <v>1316297</v>
      </c>
      <c r="U1404" s="8">
        <v>0</v>
      </c>
    </row>
    <row r="1405" spans="1:21" x14ac:dyDescent="0.25">
      <c r="A1405" s="2" t="s">
        <v>3496</v>
      </c>
      <c r="B1405" s="2" t="s">
        <v>3606</v>
      </c>
      <c r="C1405" s="2" t="s">
        <v>3607</v>
      </c>
      <c r="D1405" s="2" t="s">
        <v>1498</v>
      </c>
      <c r="E1405" s="2" t="s">
        <v>27</v>
      </c>
      <c r="F1405" s="3">
        <v>45203.034571759257</v>
      </c>
      <c r="G1405" s="4">
        <v>44141.398136574076</v>
      </c>
      <c r="H1405" s="4">
        <v>44140</v>
      </c>
      <c r="I1405" s="21">
        <f t="shared" si="21"/>
        <v>2020</v>
      </c>
      <c r="J1405" s="4">
        <v>44140</v>
      </c>
      <c r="K1405" s="5">
        <v>0.5</v>
      </c>
      <c r="L1405" s="5">
        <v>0</v>
      </c>
      <c r="M1405" s="6">
        <v>0.5</v>
      </c>
      <c r="N1405" s="6">
        <v>0</v>
      </c>
      <c r="O1405" s="7">
        <v>2010311</v>
      </c>
      <c r="P1405" s="7">
        <v>1005155.5</v>
      </c>
      <c r="Q1405" s="7">
        <v>0</v>
      </c>
      <c r="R1405" s="7">
        <v>1005155.5</v>
      </c>
      <c r="S1405" s="7">
        <v>0</v>
      </c>
      <c r="T1405" s="8">
        <v>1005155.5</v>
      </c>
      <c r="U1405" s="8">
        <v>0</v>
      </c>
    </row>
    <row r="1406" spans="1:21" x14ac:dyDescent="0.25">
      <c r="A1406" s="2" t="s">
        <v>3496</v>
      </c>
      <c r="B1406" s="2" t="s">
        <v>3608</v>
      </c>
      <c r="C1406" s="2" t="s">
        <v>3609</v>
      </c>
      <c r="D1406" s="2" t="s">
        <v>3610</v>
      </c>
      <c r="E1406" s="2" t="s">
        <v>27</v>
      </c>
      <c r="F1406" s="3">
        <v>45203.037569444445</v>
      </c>
      <c r="G1406" s="4">
        <v>44098.354733796295</v>
      </c>
      <c r="H1406" s="4">
        <v>44097</v>
      </c>
      <c r="I1406" s="21">
        <f t="shared" si="21"/>
        <v>2020</v>
      </c>
      <c r="J1406" s="4">
        <v>44097</v>
      </c>
      <c r="K1406" s="5">
        <v>0.5</v>
      </c>
      <c r="L1406" s="5">
        <v>0</v>
      </c>
      <c r="M1406" s="6">
        <v>0.5</v>
      </c>
      <c r="N1406" s="6">
        <v>0</v>
      </c>
      <c r="O1406" s="7">
        <v>722339</v>
      </c>
      <c r="P1406" s="7">
        <v>361169.5</v>
      </c>
      <c r="Q1406" s="7">
        <v>0</v>
      </c>
      <c r="R1406" s="7">
        <v>361169.5</v>
      </c>
      <c r="S1406" s="7">
        <v>0</v>
      </c>
      <c r="T1406" s="8">
        <v>361169.5</v>
      </c>
      <c r="U1406" s="8">
        <v>0</v>
      </c>
    </row>
    <row r="1407" spans="1:21" x14ac:dyDescent="0.25">
      <c r="A1407" s="2" t="s">
        <v>3496</v>
      </c>
      <c r="B1407" s="2" t="s">
        <v>3611</v>
      </c>
      <c r="C1407" s="2" t="s">
        <v>3612</v>
      </c>
      <c r="D1407" s="2" t="s">
        <v>2672</v>
      </c>
      <c r="E1407" s="2" t="s">
        <v>27</v>
      </c>
      <c r="F1407" s="3">
        <v>44646.043136574073</v>
      </c>
      <c r="G1407" s="4">
        <v>44148.59752314815</v>
      </c>
      <c r="H1407" s="4">
        <v>44148</v>
      </c>
      <c r="I1407" s="21">
        <f t="shared" si="21"/>
        <v>2020</v>
      </c>
      <c r="J1407" s="4">
        <v>44148</v>
      </c>
      <c r="K1407" s="5">
        <v>0.5</v>
      </c>
      <c r="L1407" s="5">
        <v>0</v>
      </c>
      <c r="M1407" s="6">
        <v>0.5</v>
      </c>
      <c r="N1407" s="6">
        <v>0</v>
      </c>
      <c r="O1407" s="7">
        <v>573371</v>
      </c>
      <c r="P1407" s="7">
        <v>286685.5</v>
      </c>
      <c r="Q1407" s="7">
        <v>0</v>
      </c>
      <c r="R1407" s="7">
        <v>286685.5</v>
      </c>
      <c r="S1407" s="7">
        <v>0</v>
      </c>
      <c r="T1407" s="8">
        <v>286685.5</v>
      </c>
      <c r="U1407" s="8">
        <v>0</v>
      </c>
    </row>
    <row r="1408" spans="1:21" x14ac:dyDescent="0.25">
      <c r="A1408" s="2" t="s">
        <v>3496</v>
      </c>
      <c r="B1408" s="2" t="s">
        <v>3613</v>
      </c>
      <c r="C1408" s="2" t="s">
        <v>3614</v>
      </c>
      <c r="D1408" s="2" t="s">
        <v>3615</v>
      </c>
      <c r="E1408" s="2" t="s">
        <v>27</v>
      </c>
      <c r="F1408" s="3">
        <v>45378.017627314817</v>
      </c>
      <c r="G1408" s="4">
        <v>44105.623645833337</v>
      </c>
      <c r="H1408" s="4">
        <v>44105</v>
      </c>
      <c r="I1408" s="21">
        <f t="shared" si="21"/>
        <v>2020</v>
      </c>
      <c r="J1408" s="4">
        <v>44105</v>
      </c>
      <c r="K1408" s="5">
        <v>0.5</v>
      </c>
      <c r="L1408" s="5">
        <v>0</v>
      </c>
      <c r="M1408" s="6">
        <v>0.5</v>
      </c>
      <c r="N1408" s="6">
        <v>0</v>
      </c>
      <c r="O1408" s="7">
        <v>787493</v>
      </c>
      <c r="P1408" s="7">
        <v>393746.5</v>
      </c>
      <c r="Q1408" s="7">
        <v>0</v>
      </c>
      <c r="R1408" s="7">
        <v>393746.5</v>
      </c>
      <c r="S1408" s="7">
        <v>0</v>
      </c>
      <c r="T1408" s="8">
        <v>393746.5</v>
      </c>
      <c r="U1408" s="8">
        <v>0</v>
      </c>
    </row>
    <row r="1409" spans="1:21" x14ac:dyDescent="0.25">
      <c r="A1409" s="2" t="s">
        <v>3496</v>
      </c>
      <c r="B1409" s="2" t="s">
        <v>3616</v>
      </c>
      <c r="C1409" s="2" t="s">
        <v>3617</v>
      </c>
      <c r="D1409" s="2" t="s">
        <v>2352</v>
      </c>
      <c r="E1409" s="2" t="s">
        <v>27</v>
      </c>
      <c r="F1409" s="3">
        <v>45203.047546296293</v>
      </c>
      <c r="G1409" s="4">
        <v>44105.6327662037</v>
      </c>
      <c r="H1409" s="4">
        <v>44105</v>
      </c>
      <c r="I1409" s="21">
        <f t="shared" si="21"/>
        <v>2020</v>
      </c>
      <c r="J1409" s="4">
        <v>44105</v>
      </c>
      <c r="K1409" s="5">
        <v>0.5</v>
      </c>
      <c r="L1409" s="5">
        <v>0</v>
      </c>
      <c r="M1409" s="6">
        <v>0.5</v>
      </c>
      <c r="N1409" s="6">
        <v>0</v>
      </c>
      <c r="O1409" s="7">
        <v>799331</v>
      </c>
      <c r="P1409" s="7">
        <v>399665.5</v>
      </c>
      <c r="Q1409" s="7">
        <v>0</v>
      </c>
      <c r="R1409" s="7">
        <v>399665.5</v>
      </c>
      <c r="S1409" s="7">
        <v>0</v>
      </c>
      <c r="T1409" s="8">
        <v>399665.5</v>
      </c>
      <c r="U1409" s="8">
        <v>0</v>
      </c>
    </row>
    <row r="1410" spans="1:21" x14ac:dyDescent="0.25">
      <c r="A1410" s="2" t="s">
        <v>3496</v>
      </c>
      <c r="B1410" s="2" t="s">
        <v>3618</v>
      </c>
      <c r="C1410" s="2" t="s">
        <v>3619</v>
      </c>
      <c r="D1410" s="2" t="s">
        <v>2844</v>
      </c>
      <c r="E1410" s="2" t="s">
        <v>27</v>
      </c>
      <c r="F1410" s="3">
        <v>45123.004537037035</v>
      </c>
      <c r="G1410" s="4">
        <v>44105.641168981485</v>
      </c>
      <c r="H1410" s="4">
        <v>44105</v>
      </c>
      <c r="I1410" s="21">
        <f t="shared" si="21"/>
        <v>2020</v>
      </c>
      <c r="J1410" s="4">
        <v>44105</v>
      </c>
      <c r="K1410" s="5">
        <v>0.5</v>
      </c>
      <c r="L1410" s="5">
        <v>0</v>
      </c>
      <c r="M1410" s="6">
        <v>0.5</v>
      </c>
      <c r="N1410" s="6">
        <v>0</v>
      </c>
      <c r="O1410" s="7">
        <v>542640</v>
      </c>
      <c r="P1410" s="7">
        <v>271320</v>
      </c>
      <c r="Q1410" s="7">
        <v>0</v>
      </c>
      <c r="R1410" s="7">
        <v>271320</v>
      </c>
      <c r="S1410" s="7">
        <v>0</v>
      </c>
      <c r="T1410" s="8">
        <v>271320</v>
      </c>
      <c r="U1410" s="8">
        <v>0</v>
      </c>
    </row>
    <row r="1411" spans="1:21" x14ac:dyDescent="0.25">
      <c r="A1411" s="2" t="s">
        <v>3496</v>
      </c>
      <c r="B1411" s="2" t="s">
        <v>3620</v>
      </c>
      <c r="C1411" s="2" t="s">
        <v>3621</v>
      </c>
      <c r="D1411" s="2" t="s">
        <v>2841</v>
      </c>
      <c r="E1411" s="2" t="s">
        <v>27</v>
      </c>
      <c r="F1411" s="3">
        <v>45123.004178240742</v>
      </c>
      <c r="G1411" s="4">
        <v>44109.353368055556</v>
      </c>
      <c r="H1411" s="4">
        <v>44105</v>
      </c>
      <c r="I1411" s="21">
        <f t="shared" ref="I1411:I1474" si="22">YEAR(J1411)</f>
        <v>2020</v>
      </c>
      <c r="J1411" s="4">
        <v>44105</v>
      </c>
      <c r="K1411" s="5">
        <v>0.5</v>
      </c>
      <c r="L1411" s="5">
        <v>0</v>
      </c>
      <c r="M1411" s="6">
        <v>0.5</v>
      </c>
      <c r="N1411" s="6">
        <v>0</v>
      </c>
      <c r="O1411" s="7">
        <v>572804</v>
      </c>
      <c r="P1411" s="7">
        <v>286402</v>
      </c>
      <c r="Q1411" s="7">
        <v>0</v>
      </c>
      <c r="R1411" s="7">
        <v>286402</v>
      </c>
      <c r="S1411" s="7">
        <v>0</v>
      </c>
      <c r="T1411" s="8">
        <v>286402</v>
      </c>
      <c r="U1411" s="8">
        <v>0</v>
      </c>
    </row>
    <row r="1412" spans="1:21" x14ac:dyDescent="0.25">
      <c r="A1412" s="2" t="s">
        <v>3496</v>
      </c>
      <c r="B1412" s="2" t="s">
        <v>3622</v>
      </c>
      <c r="C1412" s="2" t="s">
        <v>3623</v>
      </c>
      <c r="D1412" s="2" t="s">
        <v>3192</v>
      </c>
      <c r="E1412" s="2" t="s">
        <v>27</v>
      </c>
      <c r="F1412" s="3">
        <v>45123.021134259259</v>
      </c>
      <c r="G1412" s="4">
        <v>44109.361504629633</v>
      </c>
      <c r="H1412" s="4">
        <v>44105</v>
      </c>
      <c r="I1412" s="21">
        <f t="shared" si="22"/>
        <v>2020</v>
      </c>
      <c r="J1412" s="4">
        <v>44105</v>
      </c>
      <c r="K1412" s="5">
        <v>0.5</v>
      </c>
      <c r="L1412" s="5">
        <v>0</v>
      </c>
      <c r="M1412" s="6">
        <v>0.5</v>
      </c>
      <c r="N1412" s="6">
        <v>0</v>
      </c>
      <c r="O1412" s="7">
        <v>353877</v>
      </c>
      <c r="P1412" s="7">
        <v>176938.5</v>
      </c>
      <c r="Q1412" s="7">
        <v>0</v>
      </c>
      <c r="R1412" s="7">
        <v>176938.5</v>
      </c>
      <c r="S1412" s="7">
        <v>0</v>
      </c>
      <c r="T1412" s="8">
        <v>176938.5</v>
      </c>
      <c r="U1412" s="8">
        <v>0</v>
      </c>
    </row>
    <row r="1413" spans="1:21" x14ac:dyDescent="0.25">
      <c r="A1413" s="2" t="s">
        <v>3496</v>
      </c>
      <c r="B1413" s="2" t="s">
        <v>3624</v>
      </c>
      <c r="C1413" s="2" t="s">
        <v>3625</v>
      </c>
      <c r="D1413" s="2" t="s">
        <v>1383</v>
      </c>
      <c r="E1413" s="2" t="s">
        <v>27</v>
      </c>
      <c r="F1413" s="3">
        <v>45203.046979166669</v>
      </c>
      <c r="G1413" s="4">
        <v>44141.75508101852</v>
      </c>
      <c r="H1413" s="4">
        <v>44141</v>
      </c>
      <c r="I1413" s="21">
        <f t="shared" si="22"/>
        <v>2020</v>
      </c>
      <c r="J1413" s="4">
        <v>44141</v>
      </c>
      <c r="K1413" s="5">
        <v>0.5</v>
      </c>
      <c r="L1413" s="5">
        <v>0</v>
      </c>
      <c r="M1413" s="6">
        <v>0.5</v>
      </c>
      <c r="N1413" s="6">
        <v>0</v>
      </c>
      <c r="O1413" s="7">
        <v>1455599</v>
      </c>
      <c r="P1413" s="7">
        <v>727799.5</v>
      </c>
      <c r="Q1413" s="7">
        <v>0</v>
      </c>
      <c r="R1413" s="7">
        <v>727799.5</v>
      </c>
      <c r="S1413" s="7">
        <v>0</v>
      </c>
      <c r="T1413" s="8">
        <v>727799.5</v>
      </c>
      <c r="U1413" s="8">
        <v>0</v>
      </c>
    </row>
    <row r="1414" spans="1:21" x14ac:dyDescent="0.25">
      <c r="A1414" s="2" t="s">
        <v>3496</v>
      </c>
      <c r="B1414" s="2" t="s">
        <v>3626</v>
      </c>
      <c r="C1414" s="2" t="s">
        <v>3627</v>
      </c>
      <c r="D1414" s="2" t="s">
        <v>2552</v>
      </c>
      <c r="E1414" s="2" t="s">
        <v>27</v>
      </c>
      <c r="F1414" s="3">
        <v>45123.005277777775</v>
      </c>
      <c r="G1414" s="4">
        <v>44110.579988425925</v>
      </c>
      <c r="H1414" s="4">
        <v>44109</v>
      </c>
      <c r="I1414" s="21">
        <f t="shared" si="22"/>
        <v>2020</v>
      </c>
      <c r="J1414" s="4">
        <v>44110</v>
      </c>
      <c r="K1414" s="5">
        <v>0.5</v>
      </c>
      <c r="L1414" s="5">
        <v>0</v>
      </c>
      <c r="M1414" s="6">
        <v>0.5</v>
      </c>
      <c r="N1414" s="6">
        <v>0</v>
      </c>
      <c r="O1414" s="7">
        <v>790423</v>
      </c>
      <c r="P1414" s="7">
        <v>395211.5</v>
      </c>
      <c r="Q1414" s="7">
        <v>0</v>
      </c>
      <c r="R1414" s="7">
        <v>395211.5</v>
      </c>
      <c r="S1414" s="7">
        <v>0</v>
      </c>
      <c r="T1414" s="8">
        <v>395211.5</v>
      </c>
      <c r="U1414" s="8">
        <v>0</v>
      </c>
    </row>
    <row r="1415" spans="1:21" x14ac:dyDescent="0.25">
      <c r="A1415" s="2" t="s">
        <v>3496</v>
      </c>
      <c r="B1415" s="2" t="s">
        <v>3628</v>
      </c>
      <c r="C1415" s="2" t="s">
        <v>3629</v>
      </c>
      <c r="D1415" s="2" t="s">
        <v>2654</v>
      </c>
      <c r="E1415" s="2" t="s">
        <v>27</v>
      </c>
      <c r="F1415" s="3">
        <v>45123.017222222225</v>
      </c>
      <c r="G1415" s="4">
        <v>44202.351724537039</v>
      </c>
      <c r="H1415" s="4">
        <v>44201</v>
      </c>
      <c r="I1415" s="21">
        <f t="shared" si="22"/>
        <v>2021</v>
      </c>
      <c r="J1415" s="4">
        <v>44201</v>
      </c>
      <c r="K1415" s="5">
        <v>0.5</v>
      </c>
      <c r="L1415" s="5">
        <v>0</v>
      </c>
      <c r="M1415" s="6">
        <v>0.5</v>
      </c>
      <c r="N1415" s="6">
        <v>0</v>
      </c>
      <c r="O1415" s="7">
        <v>634800</v>
      </c>
      <c r="P1415" s="7">
        <v>317400</v>
      </c>
      <c r="Q1415" s="7">
        <v>0</v>
      </c>
      <c r="R1415" s="7">
        <v>317400</v>
      </c>
      <c r="S1415" s="7">
        <v>0</v>
      </c>
      <c r="T1415" s="8">
        <v>317400</v>
      </c>
      <c r="U1415" s="8">
        <v>0</v>
      </c>
    </row>
    <row r="1416" spans="1:21" x14ac:dyDescent="0.25">
      <c r="A1416" s="2" t="s">
        <v>3496</v>
      </c>
      <c r="B1416" s="2" t="s">
        <v>3630</v>
      </c>
      <c r="C1416" s="2" t="s">
        <v>3631</v>
      </c>
      <c r="D1416" s="2" t="s">
        <v>3632</v>
      </c>
      <c r="E1416" s="2" t="s">
        <v>27</v>
      </c>
      <c r="F1416" s="3">
        <v>44902.033067129632</v>
      </c>
      <c r="G1416" s="4">
        <v>44109.370046296295</v>
      </c>
      <c r="H1416" s="4">
        <v>44105</v>
      </c>
      <c r="I1416" s="21">
        <f t="shared" si="22"/>
        <v>2020</v>
      </c>
      <c r="J1416" s="4">
        <v>44105</v>
      </c>
      <c r="K1416" s="5">
        <v>0.5</v>
      </c>
      <c r="L1416" s="5">
        <v>0</v>
      </c>
      <c r="M1416" s="6">
        <v>0.5</v>
      </c>
      <c r="N1416" s="6">
        <v>0</v>
      </c>
      <c r="O1416" s="7">
        <v>643095</v>
      </c>
      <c r="P1416" s="7">
        <v>321547.5</v>
      </c>
      <c r="Q1416" s="7">
        <v>0</v>
      </c>
      <c r="R1416" s="7">
        <v>321547.5</v>
      </c>
      <c r="S1416" s="7">
        <v>0</v>
      </c>
      <c r="T1416" s="8">
        <v>321547.5</v>
      </c>
      <c r="U1416" s="8">
        <v>0</v>
      </c>
    </row>
    <row r="1417" spans="1:21" x14ac:dyDescent="0.25">
      <c r="A1417" s="2" t="s">
        <v>3496</v>
      </c>
      <c r="B1417" s="2" t="s">
        <v>3633</v>
      </c>
      <c r="C1417" s="2" t="s">
        <v>3634</v>
      </c>
      <c r="D1417" s="2" t="s">
        <v>2675</v>
      </c>
      <c r="E1417" s="2" t="s">
        <v>27</v>
      </c>
      <c r="F1417" s="3">
        <v>45123.016875000001</v>
      </c>
      <c r="G1417" s="4">
        <v>44109.478738425925</v>
      </c>
      <c r="H1417" s="4">
        <v>44105</v>
      </c>
      <c r="I1417" s="21">
        <f t="shared" si="22"/>
        <v>2020</v>
      </c>
      <c r="J1417" s="4">
        <v>44105</v>
      </c>
      <c r="K1417" s="5">
        <v>0.5</v>
      </c>
      <c r="L1417" s="5">
        <v>0</v>
      </c>
      <c r="M1417" s="6">
        <v>0.5</v>
      </c>
      <c r="N1417" s="6">
        <v>0</v>
      </c>
      <c r="O1417" s="7">
        <v>595110</v>
      </c>
      <c r="P1417" s="7">
        <v>297555</v>
      </c>
      <c r="Q1417" s="7">
        <v>0</v>
      </c>
      <c r="R1417" s="7">
        <v>297555</v>
      </c>
      <c r="S1417" s="7">
        <v>0</v>
      </c>
      <c r="T1417" s="8">
        <v>297555</v>
      </c>
      <c r="U1417" s="8">
        <v>0</v>
      </c>
    </row>
    <row r="1418" spans="1:21" x14ac:dyDescent="0.25">
      <c r="A1418" s="2" t="s">
        <v>3496</v>
      </c>
      <c r="B1418" s="2" t="s">
        <v>3635</v>
      </c>
      <c r="C1418" s="2" t="s">
        <v>3636</v>
      </c>
      <c r="D1418" s="2" t="s">
        <v>3165</v>
      </c>
      <c r="E1418" s="2" t="s">
        <v>27</v>
      </c>
      <c r="F1418" s="3">
        <v>44835.061388888891</v>
      </c>
      <c r="G1418" s="4">
        <v>44127.351331018515</v>
      </c>
      <c r="H1418" s="4">
        <v>44126</v>
      </c>
      <c r="I1418" s="21">
        <f t="shared" si="22"/>
        <v>2020</v>
      </c>
      <c r="J1418" s="4">
        <v>44126</v>
      </c>
      <c r="K1418" s="5">
        <v>0.5</v>
      </c>
      <c r="L1418" s="5">
        <v>0</v>
      </c>
      <c r="M1418" s="6">
        <v>0.5</v>
      </c>
      <c r="N1418" s="6">
        <v>0</v>
      </c>
      <c r="O1418" s="7">
        <v>852975</v>
      </c>
      <c r="P1418" s="7">
        <v>426487.5</v>
      </c>
      <c r="Q1418" s="7">
        <v>0</v>
      </c>
      <c r="R1418" s="7">
        <v>426487.5</v>
      </c>
      <c r="S1418" s="7">
        <v>0</v>
      </c>
      <c r="T1418" s="8">
        <v>426487.5</v>
      </c>
      <c r="U1418" s="8">
        <v>0</v>
      </c>
    </row>
    <row r="1419" spans="1:21" x14ac:dyDescent="0.25">
      <c r="A1419" s="2" t="s">
        <v>3496</v>
      </c>
      <c r="B1419" s="2" t="s">
        <v>3637</v>
      </c>
      <c r="C1419" s="2" t="s">
        <v>3638</v>
      </c>
      <c r="D1419" s="2" t="s">
        <v>2570</v>
      </c>
      <c r="E1419" s="2" t="s">
        <v>581</v>
      </c>
      <c r="F1419" s="3">
        <v>45357.496874999997</v>
      </c>
      <c r="G1419" s="4">
        <v>44095.699432870373</v>
      </c>
      <c r="H1419" s="4">
        <v>44095</v>
      </c>
      <c r="I1419" s="21">
        <f t="shared" si="22"/>
        <v>2020</v>
      </c>
      <c r="J1419" s="4">
        <v>44095</v>
      </c>
      <c r="K1419" s="5">
        <v>0.5</v>
      </c>
      <c r="L1419" s="5">
        <v>0</v>
      </c>
      <c r="M1419" s="6">
        <v>0.5</v>
      </c>
      <c r="N1419" s="6">
        <v>0</v>
      </c>
      <c r="O1419" s="7">
        <v>544745</v>
      </c>
      <c r="P1419" s="7">
        <v>272372.5</v>
      </c>
      <c r="Q1419" s="7">
        <v>0</v>
      </c>
      <c r="R1419" s="7">
        <v>272372.5</v>
      </c>
      <c r="S1419" s="7">
        <v>0</v>
      </c>
      <c r="T1419" s="8">
        <v>272372.5</v>
      </c>
      <c r="U1419" s="8">
        <v>0</v>
      </c>
    </row>
    <row r="1420" spans="1:21" x14ac:dyDescent="0.25">
      <c r="A1420" s="2" t="s">
        <v>3496</v>
      </c>
      <c r="B1420" s="2" t="s">
        <v>3639</v>
      </c>
      <c r="C1420" s="2" t="s">
        <v>3640</v>
      </c>
      <c r="D1420" s="2" t="s">
        <v>2549</v>
      </c>
      <c r="E1420" s="2" t="s">
        <v>27</v>
      </c>
      <c r="F1420" s="3">
        <v>45123.020428240743</v>
      </c>
      <c r="G1420" s="4">
        <v>44092.290578703702</v>
      </c>
      <c r="H1420" s="4">
        <v>44091</v>
      </c>
      <c r="I1420" s="21">
        <f t="shared" si="22"/>
        <v>2020</v>
      </c>
      <c r="J1420" s="4">
        <v>44091</v>
      </c>
      <c r="K1420" s="5">
        <v>0.5</v>
      </c>
      <c r="L1420" s="5">
        <v>0</v>
      </c>
      <c r="M1420" s="6">
        <v>0.5</v>
      </c>
      <c r="N1420" s="6">
        <v>0</v>
      </c>
      <c r="O1420" s="7">
        <v>1002325</v>
      </c>
      <c r="P1420" s="7">
        <v>501162.5</v>
      </c>
      <c r="Q1420" s="7">
        <v>0</v>
      </c>
      <c r="R1420" s="7">
        <v>501162.5</v>
      </c>
      <c r="S1420" s="7">
        <v>0</v>
      </c>
      <c r="T1420" s="8">
        <v>501162.5</v>
      </c>
      <c r="U1420" s="8">
        <v>0</v>
      </c>
    </row>
    <row r="1421" spans="1:21" x14ac:dyDescent="0.25">
      <c r="A1421" s="2" t="s">
        <v>3496</v>
      </c>
      <c r="B1421" s="2" t="s">
        <v>3641</v>
      </c>
      <c r="C1421" s="2" t="s">
        <v>3642</v>
      </c>
      <c r="D1421" s="2" t="s">
        <v>3022</v>
      </c>
      <c r="E1421" s="2" t="s">
        <v>27</v>
      </c>
      <c r="F1421" s="3">
        <v>45203.033009259256</v>
      </c>
      <c r="G1421" s="4">
        <v>44092.300185185188</v>
      </c>
      <c r="H1421" s="4">
        <v>44091</v>
      </c>
      <c r="I1421" s="21">
        <f t="shared" si="22"/>
        <v>2020</v>
      </c>
      <c r="J1421" s="4">
        <v>44091</v>
      </c>
      <c r="K1421" s="5">
        <v>0.5</v>
      </c>
      <c r="L1421" s="5">
        <v>0</v>
      </c>
      <c r="M1421" s="6">
        <v>0.5</v>
      </c>
      <c r="N1421" s="6">
        <v>0</v>
      </c>
      <c r="O1421" s="7">
        <v>732234</v>
      </c>
      <c r="P1421" s="7">
        <v>366117</v>
      </c>
      <c r="Q1421" s="7">
        <v>0</v>
      </c>
      <c r="R1421" s="7">
        <v>366117</v>
      </c>
      <c r="S1421" s="7">
        <v>0</v>
      </c>
      <c r="T1421" s="8">
        <v>366117</v>
      </c>
      <c r="U1421" s="8">
        <v>0</v>
      </c>
    </row>
    <row r="1422" spans="1:21" x14ac:dyDescent="0.25">
      <c r="A1422" s="2" t="s">
        <v>3496</v>
      </c>
      <c r="B1422" s="2" t="s">
        <v>3643</v>
      </c>
      <c r="C1422" s="2" t="s">
        <v>3644</v>
      </c>
      <c r="D1422" s="2" t="s">
        <v>2624</v>
      </c>
      <c r="E1422" s="2" t="s">
        <v>27</v>
      </c>
      <c r="F1422" s="3">
        <v>45203.057511574072</v>
      </c>
      <c r="G1422" s="4">
        <v>44140.383136574077</v>
      </c>
      <c r="H1422" s="4">
        <v>44139</v>
      </c>
      <c r="I1422" s="21">
        <f t="shared" si="22"/>
        <v>2020</v>
      </c>
      <c r="J1422" s="4">
        <v>44139</v>
      </c>
      <c r="K1422" s="5">
        <v>0.5</v>
      </c>
      <c r="L1422" s="5">
        <v>0</v>
      </c>
      <c r="M1422" s="6">
        <v>0.5</v>
      </c>
      <c r="N1422" s="6">
        <v>0</v>
      </c>
      <c r="O1422" s="7">
        <v>786835</v>
      </c>
      <c r="P1422" s="7">
        <v>393417.5</v>
      </c>
      <c r="Q1422" s="7">
        <v>0</v>
      </c>
      <c r="R1422" s="7">
        <v>393417.5</v>
      </c>
      <c r="S1422" s="7">
        <v>0</v>
      </c>
      <c r="T1422" s="8">
        <v>393417.5</v>
      </c>
      <c r="U1422" s="8">
        <v>0</v>
      </c>
    </row>
    <row r="1423" spans="1:21" x14ac:dyDescent="0.25">
      <c r="A1423" s="2" t="s">
        <v>3496</v>
      </c>
      <c r="B1423" s="2" t="s">
        <v>3645</v>
      </c>
      <c r="C1423" s="2" t="s">
        <v>3646</v>
      </c>
      <c r="D1423" s="2" t="s">
        <v>2603</v>
      </c>
      <c r="E1423" s="2" t="s">
        <v>27</v>
      </c>
      <c r="F1423" s="3">
        <v>45123.023287037038</v>
      </c>
      <c r="G1423" s="4">
        <v>44097.477754629632</v>
      </c>
      <c r="H1423" s="4">
        <v>44096</v>
      </c>
      <c r="I1423" s="21">
        <f t="shared" si="22"/>
        <v>2020</v>
      </c>
      <c r="J1423" s="4">
        <v>44097</v>
      </c>
      <c r="K1423" s="5">
        <v>0.5</v>
      </c>
      <c r="L1423" s="5">
        <v>0</v>
      </c>
      <c r="M1423" s="6">
        <v>0.5</v>
      </c>
      <c r="N1423" s="6">
        <v>0</v>
      </c>
      <c r="O1423" s="7">
        <v>1154125</v>
      </c>
      <c r="P1423" s="7">
        <v>577062.5</v>
      </c>
      <c r="Q1423" s="7">
        <v>0</v>
      </c>
      <c r="R1423" s="7">
        <v>577062.5</v>
      </c>
      <c r="S1423" s="7">
        <v>0</v>
      </c>
      <c r="T1423" s="8">
        <v>577062.5</v>
      </c>
      <c r="U1423" s="8">
        <v>0</v>
      </c>
    </row>
    <row r="1424" spans="1:21" x14ac:dyDescent="0.25">
      <c r="A1424" s="2" t="s">
        <v>3496</v>
      </c>
      <c r="B1424" s="2" t="s">
        <v>3647</v>
      </c>
      <c r="C1424" s="2" t="s">
        <v>3648</v>
      </c>
      <c r="D1424" s="2" t="s">
        <v>3030</v>
      </c>
      <c r="E1424" s="2" t="s">
        <v>27</v>
      </c>
      <c r="F1424" s="3">
        <v>45280.00439814815</v>
      </c>
      <c r="G1424" s="4">
        <v>44110.413518518515</v>
      </c>
      <c r="H1424" s="4">
        <v>44109</v>
      </c>
      <c r="I1424" s="21">
        <f t="shared" si="22"/>
        <v>2020</v>
      </c>
      <c r="J1424" s="4">
        <v>44109</v>
      </c>
      <c r="K1424" s="5">
        <v>0.5</v>
      </c>
      <c r="L1424" s="5">
        <v>0</v>
      </c>
      <c r="M1424" s="6">
        <v>0.5</v>
      </c>
      <c r="N1424" s="6">
        <v>0</v>
      </c>
      <c r="O1424" s="7">
        <v>815349</v>
      </c>
      <c r="P1424" s="7">
        <v>407674.5</v>
      </c>
      <c r="Q1424" s="7">
        <v>0</v>
      </c>
      <c r="R1424" s="7">
        <v>407674.5</v>
      </c>
      <c r="S1424" s="7">
        <v>0</v>
      </c>
      <c r="T1424" s="8">
        <v>407674.5</v>
      </c>
      <c r="U1424" s="8">
        <v>0</v>
      </c>
    </row>
    <row r="1425" spans="1:21" x14ac:dyDescent="0.25">
      <c r="A1425" s="2" t="s">
        <v>3496</v>
      </c>
      <c r="B1425" s="2" t="s">
        <v>3649</v>
      </c>
      <c r="C1425" s="2" t="s">
        <v>3650</v>
      </c>
      <c r="D1425" s="2" t="s">
        <v>2651</v>
      </c>
      <c r="E1425" s="2" t="s">
        <v>27</v>
      </c>
      <c r="F1425" s="3">
        <v>45203.035671296297</v>
      </c>
      <c r="G1425" s="4">
        <v>44092.555925925924</v>
      </c>
      <c r="H1425" s="4">
        <v>44091</v>
      </c>
      <c r="I1425" s="21">
        <f t="shared" si="22"/>
        <v>2020</v>
      </c>
      <c r="J1425" s="4">
        <v>44091</v>
      </c>
      <c r="K1425" s="5">
        <v>0.5</v>
      </c>
      <c r="L1425" s="5">
        <v>0</v>
      </c>
      <c r="M1425" s="6">
        <v>0.5</v>
      </c>
      <c r="N1425" s="6">
        <v>0</v>
      </c>
      <c r="O1425" s="7">
        <v>872712</v>
      </c>
      <c r="P1425" s="7">
        <v>436356</v>
      </c>
      <c r="Q1425" s="7">
        <v>0</v>
      </c>
      <c r="R1425" s="7">
        <v>436356</v>
      </c>
      <c r="S1425" s="7">
        <v>0</v>
      </c>
      <c r="T1425" s="8">
        <v>436356</v>
      </c>
      <c r="U1425" s="8">
        <v>0</v>
      </c>
    </row>
    <row r="1426" spans="1:21" x14ac:dyDescent="0.25">
      <c r="A1426" s="2" t="s">
        <v>3496</v>
      </c>
      <c r="B1426" s="2" t="s">
        <v>3651</v>
      </c>
      <c r="C1426" s="2" t="s">
        <v>3652</v>
      </c>
      <c r="D1426" s="2" t="s">
        <v>3653</v>
      </c>
      <c r="E1426" s="2" t="s">
        <v>27</v>
      </c>
      <c r="F1426" s="3">
        <v>45203.033738425926</v>
      </c>
      <c r="G1426" s="4">
        <v>44092.315451388888</v>
      </c>
      <c r="H1426" s="4">
        <v>44091</v>
      </c>
      <c r="I1426" s="21">
        <f t="shared" si="22"/>
        <v>2020</v>
      </c>
      <c r="J1426" s="4">
        <v>44091</v>
      </c>
      <c r="K1426" s="5">
        <v>0.5</v>
      </c>
      <c r="L1426" s="5">
        <v>0</v>
      </c>
      <c r="M1426" s="6">
        <v>0.5</v>
      </c>
      <c r="N1426" s="6">
        <v>0</v>
      </c>
      <c r="O1426" s="7">
        <v>1292135</v>
      </c>
      <c r="P1426" s="7">
        <v>646067.5</v>
      </c>
      <c r="Q1426" s="7">
        <v>0</v>
      </c>
      <c r="R1426" s="7">
        <v>646067.5</v>
      </c>
      <c r="S1426" s="7">
        <v>0</v>
      </c>
      <c r="T1426" s="8">
        <v>646067.5</v>
      </c>
      <c r="U1426" s="8">
        <v>0</v>
      </c>
    </row>
    <row r="1427" spans="1:21" x14ac:dyDescent="0.25">
      <c r="A1427" s="2" t="s">
        <v>3496</v>
      </c>
      <c r="B1427" s="2" t="s">
        <v>3654</v>
      </c>
      <c r="C1427" s="2" t="s">
        <v>3655</v>
      </c>
      <c r="D1427" s="2" t="s">
        <v>2600</v>
      </c>
      <c r="E1427" s="2" t="s">
        <v>27</v>
      </c>
      <c r="F1427" s="3">
        <v>45203.04178240741</v>
      </c>
      <c r="G1427" s="4">
        <v>44100.280104166668</v>
      </c>
      <c r="H1427" s="4">
        <v>44099</v>
      </c>
      <c r="I1427" s="21">
        <f t="shared" si="22"/>
        <v>2020</v>
      </c>
      <c r="J1427" s="4">
        <v>44099</v>
      </c>
      <c r="K1427" s="5">
        <v>0.5</v>
      </c>
      <c r="L1427" s="5">
        <v>0</v>
      </c>
      <c r="M1427" s="6">
        <v>0.5</v>
      </c>
      <c r="N1427" s="6">
        <v>0</v>
      </c>
      <c r="O1427" s="7">
        <v>826943</v>
      </c>
      <c r="P1427" s="7">
        <v>413471.5</v>
      </c>
      <c r="Q1427" s="7">
        <v>0</v>
      </c>
      <c r="R1427" s="7">
        <v>413471.5</v>
      </c>
      <c r="S1427" s="7">
        <v>0</v>
      </c>
      <c r="T1427" s="8">
        <v>413471.5</v>
      </c>
      <c r="U1427" s="8">
        <v>0</v>
      </c>
    </row>
    <row r="1428" spans="1:21" x14ac:dyDescent="0.25">
      <c r="A1428" s="2" t="s">
        <v>3496</v>
      </c>
      <c r="B1428" s="2" t="s">
        <v>3656</v>
      </c>
      <c r="C1428" s="2" t="s">
        <v>3657</v>
      </c>
      <c r="D1428" s="2" t="s">
        <v>3658</v>
      </c>
      <c r="E1428" s="2" t="s">
        <v>27</v>
      </c>
      <c r="F1428" s="3">
        <v>45226.00099537037</v>
      </c>
      <c r="G1428" s="4">
        <v>44146.625567129631</v>
      </c>
      <c r="H1428" s="4">
        <v>44146</v>
      </c>
      <c r="I1428" s="21">
        <f t="shared" si="22"/>
        <v>2020</v>
      </c>
      <c r="J1428" s="4">
        <v>44146</v>
      </c>
      <c r="K1428" s="5">
        <v>0.5</v>
      </c>
      <c r="L1428" s="5">
        <v>0</v>
      </c>
      <c r="M1428" s="6">
        <v>0.5</v>
      </c>
      <c r="N1428" s="6">
        <v>0</v>
      </c>
      <c r="O1428" s="7">
        <v>800505</v>
      </c>
      <c r="P1428" s="7">
        <v>400252.5</v>
      </c>
      <c r="Q1428" s="7">
        <v>0</v>
      </c>
      <c r="R1428" s="7">
        <v>400252.5</v>
      </c>
      <c r="S1428" s="7">
        <v>0</v>
      </c>
      <c r="T1428" s="8">
        <v>400252.5</v>
      </c>
      <c r="U1428" s="8">
        <v>0</v>
      </c>
    </row>
    <row r="1429" spans="1:21" x14ac:dyDescent="0.25">
      <c r="A1429" s="2" t="s">
        <v>3496</v>
      </c>
      <c r="B1429" s="2" t="s">
        <v>3659</v>
      </c>
      <c r="C1429" s="2" t="s">
        <v>3660</v>
      </c>
      <c r="D1429" s="2" t="s">
        <v>2584</v>
      </c>
      <c r="E1429" s="2" t="s">
        <v>27</v>
      </c>
      <c r="F1429" s="3">
        <v>45203.057141203702</v>
      </c>
      <c r="G1429" s="4">
        <v>44110.419293981482</v>
      </c>
      <c r="H1429" s="4">
        <v>44109</v>
      </c>
      <c r="I1429" s="21">
        <f t="shared" si="22"/>
        <v>2020</v>
      </c>
      <c r="J1429" s="4">
        <v>44109</v>
      </c>
      <c r="K1429" s="5">
        <v>0.5</v>
      </c>
      <c r="L1429" s="5">
        <v>0</v>
      </c>
      <c r="M1429" s="6">
        <v>0.5</v>
      </c>
      <c r="N1429" s="6">
        <v>0</v>
      </c>
      <c r="O1429" s="7">
        <v>985105</v>
      </c>
      <c r="P1429" s="7">
        <v>492552.5</v>
      </c>
      <c r="Q1429" s="7">
        <v>0</v>
      </c>
      <c r="R1429" s="7">
        <v>492552.5</v>
      </c>
      <c r="S1429" s="7">
        <v>0</v>
      </c>
      <c r="T1429" s="8">
        <v>492552.5</v>
      </c>
      <c r="U1429" s="8">
        <v>0</v>
      </c>
    </row>
    <row r="1430" spans="1:21" x14ac:dyDescent="0.25">
      <c r="A1430" s="2" t="s">
        <v>3496</v>
      </c>
      <c r="B1430" s="2" t="s">
        <v>3661</v>
      </c>
      <c r="C1430" s="2" t="s">
        <v>3662</v>
      </c>
      <c r="D1430" s="2" t="s">
        <v>1940</v>
      </c>
      <c r="E1430" s="2" t="s">
        <v>27</v>
      </c>
      <c r="F1430" s="3">
        <v>45013.03193287037</v>
      </c>
      <c r="G1430" s="4">
        <v>44095.46565972222</v>
      </c>
      <c r="H1430" s="4">
        <v>44092</v>
      </c>
      <c r="I1430" s="21">
        <f t="shared" si="22"/>
        <v>2020</v>
      </c>
      <c r="J1430" s="4">
        <v>44095</v>
      </c>
      <c r="K1430" s="5">
        <v>0.5</v>
      </c>
      <c r="L1430" s="5">
        <v>0</v>
      </c>
      <c r="M1430" s="6">
        <v>0.5</v>
      </c>
      <c r="N1430" s="6">
        <v>0</v>
      </c>
      <c r="O1430" s="7">
        <v>590625</v>
      </c>
      <c r="P1430" s="7">
        <v>295312.5</v>
      </c>
      <c r="Q1430" s="7">
        <v>0</v>
      </c>
      <c r="R1430" s="7">
        <v>295312.5</v>
      </c>
      <c r="S1430" s="7">
        <v>0</v>
      </c>
      <c r="T1430" s="8">
        <v>295312.5</v>
      </c>
      <c r="U1430" s="8">
        <v>0</v>
      </c>
    </row>
    <row r="1431" spans="1:21" x14ac:dyDescent="0.25">
      <c r="A1431" s="2" t="s">
        <v>3496</v>
      </c>
      <c r="B1431" s="2" t="s">
        <v>3663</v>
      </c>
      <c r="C1431" s="2" t="s">
        <v>3664</v>
      </c>
      <c r="D1431" s="2" t="s">
        <v>2116</v>
      </c>
      <c r="E1431" s="2" t="s">
        <v>27</v>
      </c>
      <c r="F1431" s="3">
        <v>45123.022569444445</v>
      </c>
      <c r="G1431" s="4">
        <v>44111.340949074074</v>
      </c>
      <c r="H1431" s="4">
        <v>44110</v>
      </c>
      <c r="I1431" s="21">
        <f t="shared" si="22"/>
        <v>2020</v>
      </c>
      <c r="J1431" s="4">
        <v>44110</v>
      </c>
      <c r="K1431" s="5">
        <v>0.5</v>
      </c>
      <c r="L1431" s="5">
        <v>0</v>
      </c>
      <c r="M1431" s="6">
        <v>0.5</v>
      </c>
      <c r="N1431" s="6">
        <v>0</v>
      </c>
      <c r="O1431" s="7">
        <v>788470</v>
      </c>
      <c r="P1431" s="7">
        <v>394235</v>
      </c>
      <c r="Q1431" s="7">
        <v>0</v>
      </c>
      <c r="R1431" s="7">
        <v>394235</v>
      </c>
      <c r="S1431" s="7">
        <v>0</v>
      </c>
      <c r="T1431" s="8">
        <v>394235</v>
      </c>
      <c r="U1431" s="8">
        <v>0</v>
      </c>
    </row>
    <row r="1432" spans="1:21" x14ac:dyDescent="0.25">
      <c r="A1432" s="2" t="s">
        <v>3496</v>
      </c>
      <c r="B1432" s="2" t="s">
        <v>3665</v>
      </c>
      <c r="C1432" s="2" t="s">
        <v>3666</v>
      </c>
      <c r="D1432" s="2" t="s">
        <v>3237</v>
      </c>
      <c r="E1432" s="2" t="s">
        <v>27</v>
      </c>
      <c r="F1432" s="3">
        <v>45123.008680555555</v>
      </c>
      <c r="G1432" s="4">
        <v>44095.471956018519</v>
      </c>
      <c r="H1432" s="4">
        <v>44092</v>
      </c>
      <c r="I1432" s="21">
        <f t="shared" si="22"/>
        <v>2020</v>
      </c>
      <c r="J1432" s="4">
        <v>44095</v>
      </c>
      <c r="K1432" s="5">
        <v>0.5</v>
      </c>
      <c r="L1432" s="5">
        <v>0</v>
      </c>
      <c r="M1432" s="6">
        <v>0.5</v>
      </c>
      <c r="N1432" s="6">
        <v>0</v>
      </c>
      <c r="O1432" s="7">
        <v>699559</v>
      </c>
      <c r="P1432" s="7">
        <v>349779.5</v>
      </c>
      <c r="Q1432" s="7">
        <v>0</v>
      </c>
      <c r="R1432" s="7">
        <v>349779.5</v>
      </c>
      <c r="S1432" s="7">
        <v>0</v>
      </c>
      <c r="T1432" s="8">
        <v>349779.5</v>
      </c>
      <c r="U1432" s="8">
        <v>0</v>
      </c>
    </row>
    <row r="1433" spans="1:21" x14ac:dyDescent="0.25">
      <c r="A1433" s="2" t="s">
        <v>3496</v>
      </c>
      <c r="B1433" s="2" t="s">
        <v>3667</v>
      </c>
      <c r="C1433" s="2" t="s">
        <v>3668</v>
      </c>
      <c r="D1433" s="2" t="s">
        <v>2735</v>
      </c>
      <c r="E1433" s="2" t="s">
        <v>27</v>
      </c>
      <c r="F1433" s="3">
        <v>44902.045902777776</v>
      </c>
      <c r="G1433" s="4">
        <v>44111.367349537039</v>
      </c>
      <c r="H1433" s="4">
        <v>44110</v>
      </c>
      <c r="I1433" s="21">
        <f t="shared" si="22"/>
        <v>2020</v>
      </c>
      <c r="J1433" s="4">
        <v>44110</v>
      </c>
      <c r="K1433" s="5">
        <v>0.5</v>
      </c>
      <c r="L1433" s="5">
        <v>0</v>
      </c>
      <c r="M1433" s="6">
        <v>0.5</v>
      </c>
      <c r="N1433" s="6">
        <v>0</v>
      </c>
      <c r="O1433" s="7">
        <v>709020</v>
      </c>
      <c r="P1433" s="7">
        <v>354510</v>
      </c>
      <c r="Q1433" s="7">
        <v>0</v>
      </c>
      <c r="R1433" s="7">
        <v>354510</v>
      </c>
      <c r="S1433" s="7">
        <v>0</v>
      </c>
      <c r="T1433" s="8">
        <v>354510</v>
      </c>
      <c r="U1433" s="8">
        <v>0</v>
      </c>
    </row>
    <row r="1434" spans="1:21" x14ac:dyDescent="0.25">
      <c r="A1434" s="2" t="s">
        <v>3496</v>
      </c>
      <c r="B1434" s="2" t="s">
        <v>3669</v>
      </c>
      <c r="C1434" s="2" t="s">
        <v>3670</v>
      </c>
      <c r="D1434" s="2" t="s">
        <v>2067</v>
      </c>
      <c r="E1434" s="2" t="s">
        <v>27</v>
      </c>
      <c r="F1434" s="3">
        <v>45276.040798611109</v>
      </c>
      <c r="G1434" s="4">
        <v>44140.64880787037</v>
      </c>
      <c r="H1434" s="4">
        <v>44140</v>
      </c>
      <c r="I1434" s="21">
        <f t="shared" si="22"/>
        <v>2020</v>
      </c>
      <c r="J1434" s="4">
        <v>44140</v>
      </c>
      <c r="K1434" s="5">
        <v>0.5</v>
      </c>
      <c r="L1434" s="5">
        <v>0</v>
      </c>
      <c r="M1434" s="6">
        <v>0.5</v>
      </c>
      <c r="N1434" s="6">
        <v>0</v>
      </c>
      <c r="O1434" s="7">
        <v>1138035</v>
      </c>
      <c r="P1434" s="7">
        <v>569017.5</v>
      </c>
      <c r="Q1434" s="7">
        <v>0</v>
      </c>
      <c r="R1434" s="7">
        <v>569017.5</v>
      </c>
      <c r="S1434" s="7">
        <v>0</v>
      </c>
      <c r="T1434" s="8">
        <v>569017.5</v>
      </c>
      <c r="U1434" s="8">
        <v>0</v>
      </c>
    </row>
    <row r="1435" spans="1:21" x14ac:dyDescent="0.25">
      <c r="A1435" s="2" t="s">
        <v>3496</v>
      </c>
      <c r="B1435" s="2" t="s">
        <v>3671</v>
      </c>
      <c r="C1435" s="2" t="s">
        <v>3672</v>
      </c>
      <c r="D1435" s="2" t="s">
        <v>2992</v>
      </c>
      <c r="E1435" s="2" t="s">
        <v>27</v>
      </c>
      <c r="F1435" s="3">
        <v>45123.024340277778</v>
      </c>
      <c r="G1435" s="4">
        <v>44111.34646990741</v>
      </c>
      <c r="H1435" s="4">
        <v>44110</v>
      </c>
      <c r="I1435" s="21">
        <f t="shared" si="22"/>
        <v>2020</v>
      </c>
      <c r="J1435" s="4">
        <v>44110</v>
      </c>
      <c r="K1435" s="5">
        <v>0.5</v>
      </c>
      <c r="L1435" s="5">
        <v>0</v>
      </c>
      <c r="M1435" s="6">
        <v>0.5</v>
      </c>
      <c r="N1435" s="6">
        <v>0</v>
      </c>
      <c r="O1435" s="7">
        <v>1150417</v>
      </c>
      <c r="P1435" s="7">
        <v>575208.5</v>
      </c>
      <c r="Q1435" s="7">
        <v>0</v>
      </c>
      <c r="R1435" s="7">
        <v>575208.5</v>
      </c>
      <c r="S1435" s="7">
        <v>0</v>
      </c>
      <c r="T1435" s="8">
        <v>575208.5</v>
      </c>
      <c r="U1435" s="8">
        <v>0</v>
      </c>
    </row>
    <row r="1436" spans="1:21" x14ac:dyDescent="0.25">
      <c r="A1436" s="2" t="s">
        <v>3496</v>
      </c>
      <c r="B1436" s="2" t="s">
        <v>3673</v>
      </c>
      <c r="C1436" s="2" t="s">
        <v>3674</v>
      </c>
      <c r="D1436" s="2" t="s">
        <v>2619</v>
      </c>
      <c r="E1436" s="2" t="s">
        <v>27</v>
      </c>
      <c r="F1436" s="3">
        <v>45276.041944444441</v>
      </c>
      <c r="G1436" s="4">
        <v>44096.335219907407</v>
      </c>
      <c r="H1436" s="4">
        <v>44095</v>
      </c>
      <c r="I1436" s="21">
        <f t="shared" si="22"/>
        <v>2020</v>
      </c>
      <c r="J1436" s="4">
        <v>44095</v>
      </c>
      <c r="K1436" s="5">
        <v>0.5</v>
      </c>
      <c r="L1436" s="5">
        <v>0</v>
      </c>
      <c r="M1436" s="6">
        <v>0.5</v>
      </c>
      <c r="N1436" s="6">
        <v>0</v>
      </c>
      <c r="O1436" s="7">
        <v>2080546</v>
      </c>
      <c r="P1436" s="7">
        <v>1040273</v>
      </c>
      <c r="Q1436" s="7">
        <v>0</v>
      </c>
      <c r="R1436" s="7">
        <v>1040273</v>
      </c>
      <c r="S1436" s="7">
        <v>0</v>
      </c>
      <c r="T1436" s="8">
        <v>1040273</v>
      </c>
      <c r="U1436" s="8">
        <v>0</v>
      </c>
    </row>
    <row r="1437" spans="1:21" x14ac:dyDescent="0.25">
      <c r="A1437" s="2" t="s">
        <v>3496</v>
      </c>
      <c r="B1437" s="2" t="s">
        <v>3675</v>
      </c>
      <c r="C1437" s="2" t="s">
        <v>3676</v>
      </c>
      <c r="D1437" s="2" t="s">
        <v>2937</v>
      </c>
      <c r="E1437" s="2" t="s">
        <v>27</v>
      </c>
      <c r="F1437" s="3">
        <v>44646.043865740743</v>
      </c>
      <c r="G1437" s="4">
        <v>44095.726145833331</v>
      </c>
      <c r="H1437" s="4">
        <v>44095</v>
      </c>
      <c r="I1437" s="21">
        <f t="shared" si="22"/>
        <v>2020</v>
      </c>
      <c r="J1437" s="4">
        <v>44095</v>
      </c>
      <c r="K1437" s="5">
        <v>0.5</v>
      </c>
      <c r="L1437" s="5">
        <v>0</v>
      </c>
      <c r="M1437" s="6">
        <v>0.5</v>
      </c>
      <c r="N1437" s="6">
        <v>0</v>
      </c>
      <c r="O1437" s="7">
        <v>538155</v>
      </c>
      <c r="P1437" s="7">
        <v>269077.5</v>
      </c>
      <c r="Q1437" s="7">
        <v>0</v>
      </c>
      <c r="R1437" s="7">
        <v>269077.5</v>
      </c>
      <c r="S1437" s="7">
        <v>0</v>
      </c>
      <c r="T1437" s="8">
        <v>269077.5</v>
      </c>
      <c r="U1437" s="8">
        <v>0</v>
      </c>
    </row>
    <row r="1438" spans="1:21" x14ac:dyDescent="0.25">
      <c r="A1438" s="2" t="s">
        <v>3496</v>
      </c>
      <c r="B1438" s="2" t="s">
        <v>3677</v>
      </c>
      <c r="C1438" s="2" t="s">
        <v>3678</v>
      </c>
      <c r="D1438" s="2" t="s">
        <v>3007</v>
      </c>
      <c r="E1438" s="2" t="s">
        <v>27</v>
      </c>
      <c r="F1438" s="3">
        <v>45203.049467592595</v>
      </c>
      <c r="G1438" s="4">
        <v>44098.348796296297</v>
      </c>
      <c r="H1438" s="4">
        <v>44097</v>
      </c>
      <c r="I1438" s="21">
        <f t="shared" si="22"/>
        <v>2020</v>
      </c>
      <c r="J1438" s="4">
        <v>44097</v>
      </c>
      <c r="K1438" s="5">
        <v>0.5</v>
      </c>
      <c r="L1438" s="5">
        <v>0</v>
      </c>
      <c r="M1438" s="6">
        <v>0.5</v>
      </c>
      <c r="N1438" s="6">
        <v>0</v>
      </c>
      <c r="O1438" s="7">
        <v>564390</v>
      </c>
      <c r="P1438" s="7">
        <v>282195</v>
      </c>
      <c r="Q1438" s="7">
        <v>0</v>
      </c>
      <c r="R1438" s="7">
        <v>282195</v>
      </c>
      <c r="S1438" s="7">
        <v>0</v>
      </c>
      <c r="T1438" s="8">
        <v>282195</v>
      </c>
      <c r="U1438" s="8">
        <v>0</v>
      </c>
    </row>
    <row r="1439" spans="1:21" x14ac:dyDescent="0.25">
      <c r="A1439" s="2" t="s">
        <v>3496</v>
      </c>
      <c r="B1439" s="2" t="s">
        <v>3679</v>
      </c>
      <c r="C1439" s="2" t="s">
        <v>3680</v>
      </c>
      <c r="D1439" s="2" t="s">
        <v>1679</v>
      </c>
      <c r="E1439" s="2" t="s">
        <v>27</v>
      </c>
      <c r="F1439" s="3">
        <v>45205.015370370369</v>
      </c>
      <c r="G1439" s="4">
        <v>44141.388993055552</v>
      </c>
      <c r="H1439" s="4">
        <v>44140</v>
      </c>
      <c r="I1439" s="21">
        <f t="shared" si="22"/>
        <v>2020</v>
      </c>
      <c r="J1439" s="4">
        <v>44140</v>
      </c>
      <c r="K1439" s="5">
        <v>0.5</v>
      </c>
      <c r="L1439" s="5">
        <v>0</v>
      </c>
      <c r="M1439" s="6">
        <v>0.5</v>
      </c>
      <c r="N1439" s="6">
        <v>0</v>
      </c>
      <c r="O1439" s="7">
        <v>790145</v>
      </c>
      <c r="P1439" s="7">
        <v>395072.5</v>
      </c>
      <c r="Q1439" s="7">
        <v>0</v>
      </c>
      <c r="R1439" s="7">
        <v>395072.5</v>
      </c>
      <c r="S1439" s="7">
        <v>0</v>
      </c>
      <c r="T1439" s="8">
        <v>395072.5</v>
      </c>
      <c r="U1439" s="8">
        <v>0</v>
      </c>
    </row>
    <row r="1440" spans="1:21" x14ac:dyDescent="0.25">
      <c r="A1440" s="2" t="s">
        <v>3496</v>
      </c>
      <c r="B1440" s="2" t="s">
        <v>3681</v>
      </c>
      <c r="C1440" s="2" t="s">
        <v>3682</v>
      </c>
      <c r="D1440" s="2" t="s">
        <v>2040</v>
      </c>
      <c r="E1440" s="2" t="s">
        <v>27</v>
      </c>
      <c r="F1440" s="3">
        <v>45276.049780092595</v>
      </c>
      <c r="G1440" s="4">
        <v>44098.554710648146</v>
      </c>
      <c r="H1440" s="4">
        <v>44098</v>
      </c>
      <c r="I1440" s="21">
        <f t="shared" si="22"/>
        <v>2020</v>
      </c>
      <c r="J1440" s="4">
        <v>44098</v>
      </c>
      <c r="K1440" s="5">
        <v>0.5</v>
      </c>
      <c r="L1440" s="5">
        <v>0</v>
      </c>
      <c r="M1440" s="6">
        <v>0.5</v>
      </c>
      <c r="N1440" s="6">
        <v>0</v>
      </c>
      <c r="O1440" s="7">
        <v>708465</v>
      </c>
      <c r="P1440" s="7">
        <v>354232.5</v>
      </c>
      <c r="Q1440" s="7">
        <v>0</v>
      </c>
      <c r="R1440" s="7">
        <v>354232.5</v>
      </c>
      <c r="S1440" s="7">
        <v>0</v>
      </c>
      <c r="T1440" s="8">
        <v>354232.5</v>
      </c>
      <c r="U1440" s="8">
        <v>0</v>
      </c>
    </row>
    <row r="1441" spans="1:21" x14ac:dyDescent="0.25">
      <c r="A1441" s="2" t="s">
        <v>3496</v>
      </c>
      <c r="B1441" s="2" t="s">
        <v>3683</v>
      </c>
      <c r="C1441" s="2" t="s">
        <v>3684</v>
      </c>
      <c r="D1441" s="2" t="s">
        <v>3685</v>
      </c>
      <c r="E1441" s="2" t="s">
        <v>27</v>
      </c>
      <c r="F1441" s="3">
        <v>45378.016851851855</v>
      </c>
      <c r="G1441" s="4">
        <v>44138.437418981484</v>
      </c>
      <c r="H1441" s="4">
        <v>44137</v>
      </c>
      <c r="I1441" s="21">
        <f t="shared" si="22"/>
        <v>2020</v>
      </c>
      <c r="J1441" s="4">
        <v>44137</v>
      </c>
      <c r="K1441" s="5">
        <v>0.5</v>
      </c>
      <c r="L1441" s="5">
        <v>0</v>
      </c>
      <c r="M1441" s="6">
        <v>0.5</v>
      </c>
      <c r="N1441" s="6">
        <v>0</v>
      </c>
      <c r="O1441" s="7">
        <v>328275</v>
      </c>
      <c r="P1441" s="7">
        <v>164137.5</v>
      </c>
      <c r="Q1441" s="7">
        <v>0</v>
      </c>
      <c r="R1441" s="7">
        <v>164137.5</v>
      </c>
      <c r="S1441" s="7">
        <v>0</v>
      </c>
      <c r="T1441" s="8">
        <v>164137.5</v>
      </c>
      <c r="U1441" s="8">
        <v>0</v>
      </c>
    </row>
    <row r="1442" spans="1:21" x14ac:dyDescent="0.25">
      <c r="A1442" s="2" t="s">
        <v>3496</v>
      </c>
      <c r="B1442" s="2" t="s">
        <v>3686</v>
      </c>
      <c r="C1442" s="2" t="s">
        <v>3687</v>
      </c>
      <c r="D1442" s="2" t="s">
        <v>2683</v>
      </c>
      <c r="E1442" s="2" t="s">
        <v>27</v>
      </c>
      <c r="F1442" s="3">
        <v>45203.04792824074</v>
      </c>
      <c r="G1442" s="4">
        <v>44140.389351851853</v>
      </c>
      <c r="H1442" s="4">
        <v>44139</v>
      </c>
      <c r="I1442" s="21">
        <f t="shared" si="22"/>
        <v>2020</v>
      </c>
      <c r="J1442" s="4">
        <v>44139</v>
      </c>
      <c r="K1442" s="5">
        <v>0.5</v>
      </c>
      <c r="L1442" s="5">
        <v>0</v>
      </c>
      <c r="M1442" s="6">
        <v>0.5</v>
      </c>
      <c r="N1442" s="6">
        <v>0</v>
      </c>
      <c r="O1442" s="7">
        <v>999749</v>
      </c>
      <c r="P1442" s="7">
        <v>499874.5</v>
      </c>
      <c r="Q1442" s="7">
        <v>0</v>
      </c>
      <c r="R1442" s="7">
        <v>499874.5</v>
      </c>
      <c r="S1442" s="7">
        <v>0</v>
      </c>
      <c r="T1442" s="8">
        <v>499874.5</v>
      </c>
      <c r="U1442" s="8">
        <v>0</v>
      </c>
    </row>
    <row r="1443" spans="1:21" x14ac:dyDescent="0.25">
      <c r="A1443" s="2" t="s">
        <v>3496</v>
      </c>
      <c r="B1443" s="2" t="s">
        <v>3688</v>
      </c>
      <c r="C1443" s="2" t="s">
        <v>3689</v>
      </c>
      <c r="D1443" s="2" t="s">
        <v>1664</v>
      </c>
      <c r="E1443" s="2" t="s">
        <v>27</v>
      </c>
      <c r="F1443" s="3">
        <v>45123.021874999999</v>
      </c>
      <c r="G1443" s="4">
        <v>44098.666932870372</v>
      </c>
      <c r="H1443" s="4">
        <v>44098</v>
      </c>
      <c r="I1443" s="21">
        <f t="shared" si="22"/>
        <v>2020</v>
      </c>
      <c r="J1443" s="4">
        <v>44098</v>
      </c>
      <c r="K1443" s="5">
        <v>0.5</v>
      </c>
      <c r="L1443" s="5">
        <v>0</v>
      </c>
      <c r="M1443" s="6">
        <v>0.5</v>
      </c>
      <c r="N1443" s="6">
        <v>0</v>
      </c>
      <c r="O1443" s="7">
        <v>749353</v>
      </c>
      <c r="P1443" s="7">
        <v>374676.5</v>
      </c>
      <c r="Q1443" s="7">
        <v>0</v>
      </c>
      <c r="R1443" s="7">
        <v>374676.5</v>
      </c>
      <c r="S1443" s="7">
        <v>0</v>
      </c>
      <c r="T1443" s="8">
        <v>374676.5</v>
      </c>
      <c r="U1443" s="8">
        <v>0</v>
      </c>
    </row>
    <row r="1444" spans="1:21" x14ac:dyDescent="0.25">
      <c r="A1444" s="2" t="s">
        <v>3496</v>
      </c>
      <c r="B1444" s="2" t="s">
        <v>3690</v>
      </c>
      <c r="C1444" s="2" t="s">
        <v>3691</v>
      </c>
      <c r="D1444" s="2" t="s">
        <v>3141</v>
      </c>
      <c r="E1444" s="2" t="s">
        <v>27</v>
      </c>
      <c r="F1444" s="3">
        <v>45276.040011574078</v>
      </c>
      <c r="G1444" s="4">
        <v>44110.552743055552</v>
      </c>
      <c r="H1444" s="4">
        <v>44109</v>
      </c>
      <c r="I1444" s="21">
        <f t="shared" si="22"/>
        <v>2020</v>
      </c>
      <c r="J1444" s="4">
        <v>44110</v>
      </c>
      <c r="K1444" s="5">
        <v>0.5</v>
      </c>
      <c r="L1444" s="5">
        <v>0</v>
      </c>
      <c r="M1444" s="6">
        <v>0.5</v>
      </c>
      <c r="N1444" s="6">
        <v>0</v>
      </c>
      <c r="O1444" s="7">
        <v>2185295</v>
      </c>
      <c r="P1444" s="7">
        <v>1092647.5</v>
      </c>
      <c r="Q1444" s="7">
        <v>0</v>
      </c>
      <c r="R1444" s="7">
        <v>1092647.5</v>
      </c>
      <c r="S1444" s="7">
        <v>0</v>
      </c>
      <c r="T1444" s="8">
        <v>1092647.5</v>
      </c>
      <c r="U1444" s="8">
        <v>0</v>
      </c>
    </row>
    <row r="1445" spans="1:21" x14ac:dyDescent="0.25">
      <c r="A1445" s="2" t="s">
        <v>3496</v>
      </c>
      <c r="B1445" s="2" t="s">
        <v>3692</v>
      </c>
      <c r="C1445" s="2" t="s">
        <v>3693</v>
      </c>
      <c r="D1445" s="2" t="s">
        <v>3115</v>
      </c>
      <c r="E1445" s="2" t="s">
        <v>27</v>
      </c>
      <c r="F1445" s="3">
        <v>45203.050613425927</v>
      </c>
      <c r="G1445" s="4">
        <v>44137.876180555555</v>
      </c>
      <c r="H1445" s="4">
        <v>44137</v>
      </c>
      <c r="I1445" s="21">
        <f t="shared" si="22"/>
        <v>2020</v>
      </c>
      <c r="J1445" s="4">
        <v>44137</v>
      </c>
      <c r="K1445" s="5">
        <v>0.5</v>
      </c>
      <c r="L1445" s="5">
        <v>0</v>
      </c>
      <c r="M1445" s="6">
        <v>0.5</v>
      </c>
      <c r="N1445" s="6">
        <v>0</v>
      </c>
      <c r="O1445" s="7">
        <v>564390</v>
      </c>
      <c r="P1445" s="7">
        <v>282195</v>
      </c>
      <c r="Q1445" s="7">
        <v>0</v>
      </c>
      <c r="R1445" s="7">
        <v>282195</v>
      </c>
      <c r="S1445" s="7">
        <v>0</v>
      </c>
      <c r="T1445" s="8">
        <v>282195</v>
      </c>
      <c r="U1445" s="8">
        <v>0</v>
      </c>
    </row>
    <row r="1446" spans="1:21" x14ac:dyDescent="0.25">
      <c r="A1446" s="2" t="s">
        <v>3496</v>
      </c>
      <c r="B1446" s="2" t="s">
        <v>3694</v>
      </c>
      <c r="C1446" s="2" t="s">
        <v>3695</v>
      </c>
      <c r="D1446" s="2" t="s">
        <v>1495</v>
      </c>
      <c r="E1446" s="2" t="s">
        <v>27</v>
      </c>
      <c r="F1446" s="3">
        <v>45123.023622685185</v>
      </c>
      <c r="G1446" s="4">
        <v>44099.386261574073</v>
      </c>
      <c r="H1446" s="4">
        <v>44098</v>
      </c>
      <c r="I1446" s="21">
        <f t="shared" si="22"/>
        <v>2020</v>
      </c>
      <c r="J1446" s="4">
        <v>44098</v>
      </c>
      <c r="K1446" s="5">
        <v>0.5</v>
      </c>
      <c r="L1446" s="5">
        <v>0</v>
      </c>
      <c r="M1446" s="6">
        <v>0.5</v>
      </c>
      <c r="N1446" s="6">
        <v>0</v>
      </c>
      <c r="O1446" s="7">
        <v>2769448</v>
      </c>
      <c r="P1446" s="7">
        <v>1384724</v>
      </c>
      <c r="Q1446" s="7">
        <v>0</v>
      </c>
      <c r="R1446" s="7">
        <v>1384724</v>
      </c>
      <c r="S1446" s="7">
        <v>0</v>
      </c>
      <c r="T1446" s="8">
        <v>1384724</v>
      </c>
      <c r="U1446" s="8">
        <v>0</v>
      </c>
    </row>
    <row r="1447" spans="1:21" x14ac:dyDescent="0.25">
      <c r="A1447" s="2" t="s">
        <v>3496</v>
      </c>
      <c r="B1447" s="2" t="s">
        <v>3696</v>
      </c>
      <c r="C1447" s="2" t="s">
        <v>3697</v>
      </c>
      <c r="D1447" s="2" t="s">
        <v>3144</v>
      </c>
      <c r="E1447" s="2" t="s">
        <v>27</v>
      </c>
      <c r="F1447" s="3">
        <v>44902.047314814816</v>
      </c>
      <c r="G1447" s="4">
        <v>44109.393622685187</v>
      </c>
      <c r="H1447" s="4">
        <v>44106</v>
      </c>
      <c r="I1447" s="21">
        <f t="shared" si="22"/>
        <v>2020</v>
      </c>
      <c r="J1447" s="4">
        <v>44106</v>
      </c>
      <c r="K1447" s="5">
        <v>0.5</v>
      </c>
      <c r="L1447" s="5">
        <v>0</v>
      </c>
      <c r="M1447" s="6">
        <v>0.5</v>
      </c>
      <c r="N1447" s="6">
        <v>0</v>
      </c>
      <c r="O1447" s="7">
        <v>579910</v>
      </c>
      <c r="P1447" s="7">
        <v>289955</v>
      </c>
      <c r="Q1447" s="7">
        <v>0</v>
      </c>
      <c r="R1447" s="7">
        <v>289955</v>
      </c>
      <c r="S1447" s="7">
        <v>0</v>
      </c>
      <c r="T1447" s="8">
        <v>289955</v>
      </c>
      <c r="U1447" s="8">
        <v>0</v>
      </c>
    </row>
    <row r="1448" spans="1:21" x14ac:dyDescent="0.25">
      <c r="A1448" s="2" t="s">
        <v>3496</v>
      </c>
      <c r="B1448" s="2" t="s">
        <v>3698</v>
      </c>
      <c r="C1448" s="2" t="s">
        <v>3699</v>
      </c>
      <c r="D1448" s="2" t="s">
        <v>1758</v>
      </c>
      <c r="E1448" s="2" t="s">
        <v>27</v>
      </c>
      <c r="F1448" s="3">
        <v>45276.04314814815</v>
      </c>
      <c r="G1448" s="4">
        <v>44110.661736111113</v>
      </c>
      <c r="H1448" s="4">
        <v>44110</v>
      </c>
      <c r="I1448" s="21">
        <f t="shared" si="22"/>
        <v>2020</v>
      </c>
      <c r="J1448" s="4">
        <v>44110</v>
      </c>
      <c r="K1448" s="5">
        <v>0.5</v>
      </c>
      <c r="L1448" s="5">
        <v>0</v>
      </c>
      <c r="M1448" s="6">
        <v>0.5</v>
      </c>
      <c r="N1448" s="6">
        <v>0</v>
      </c>
      <c r="O1448" s="7">
        <v>3406199</v>
      </c>
      <c r="P1448" s="7">
        <v>1703099.5</v>
      </c>
      <c r="Q1448" s="7">
        <v>0</v>
      </c>
      <c r="R1448" s="7">
        <v>1703099.5</v>
      </c>
      <c r="S1448" s="7">
        <v>0</v>
      </c>
      <c r="T1448" s="8">
        <v>1703099.5</v>
      </c>
      <c r="U1448" s="8">
        <v>0</v>
      </c>
    </row>
    <row r="1449" spans="1:21" x14ac:dyDescent="0.25">
      <c r="A1449" s="2" t="s">
        <v>3496</v>
      </c>
      <c r="B1449" s="2" t="s">
        <v>3700</v>
      </c>
      <c r="C1449" s="2" t="s">
        <v>3701</v>
      </c>
      <c r="D1449" s="2" t="s">
        <v>1673</v>
      </c>
      <c r="E1449" s="2" t="s">
        <v>27</v>
      </c>
      <c r="F1449" s="3">
        <v>45013.033333333333</v>
      </c>
      <c r="G1449" s="4">
        <v>44106.474282407406</v>
      </c>
      <c r="H1449" s="4">
        <v>44105</v>
      </c>
      <c r="I1449" s="21">
        <f t="shared" si="22"/>
        <v>2020</v>
      </c>
      <c r="J1449" s="4">
        <v>44106</v>
      </c>
      <c r="K1449" s="5">
        <v>0.5</v>
      </c>
      <c r="L1449" s="5">
        <v>0</v>
      </c>
      <c r="M1449" s="6">
        <v>0.5</v>
      </c>
      <c r="N1449" s="6">
        <v>0</v>
      </c>
      <c r="O1449" s="7">
        <v>2166043</v>
      </c>
      <c r="P1449" s="7">
        <v>1083021.5</v>
      </c>
      <c r="Q1449" s="7">
        <v>0</v>
      </c>
      <c r="R1449" s="7">
        <v>1083021.5</v>
      </c>
      <c r="S1449" s="7">
        <v>0</v>
      </c>
      <c r="T1449" s="8">
        <v>1083021.5</v>
      </c>
      <c r="U1449" s="8">
        <v>0</v>
      </c>
    </row>
    <row r="1450" spans="1:21" x14ac:dyDescent="0.25">
      <c r="A1450" s="2" t="s">
        <v>3496</v>
      </c>
      <c r="B1450" s="2" t="s">
        <v>3702</v>
      </c>
      <c r="C1450" s="2" t="s">
        <v>3703</v>
      </c>
      <c r="D1450" s="2" t="s">
        <v>3001</v>
      </c>
      <c r="E1450" s="2" t="s">
        <v>27</v>
      </c>
      <c r="F1450" s="3">
        <v>45123.006342592591</v>
      </c>
      <c r="G1450" s="4">
        <v>44099.399745370371</v>
      </c>
      <c r="H1450" s="4">
        <v>44098</v>
      </c>
      <c r="I1450" s="21">
        <f t="shared" si="22"/>
        <v>2020</v>
      </c>
      <c r="J1450" s="4">
        <v>44098</v>
      </c>
      <c r="K1450" s="5">
        <v>0.5</v>
      </c>
      <c r="L1450" s="5">
        <v>0</v>
      </c>
      <c r="M1450" s="6">
        <v>0.5</v>
      </c>
      <c r="N1450" s="6">
        <v>0</v>
      </c>
      <c r="O1450" s="7">
        <v>433215</v>
      </c>
      <c r="P1450" s="7">
        <v>216607.5</v>
      </c>
      <c r="Q1450" s="7">
        <v>0</v>
      </c>
      <c r="R1450" s="7">
        <v>216607.5</v>
      </c>
      <c r="S1450" s="7">
        <v>0</v>
      </c>
      <c r="T1450" s="8">
        <v>216607.5</v>
      </c>
      <c r="U1450" s="8">
        <v>0</v>
      </c>
    </row>
    <row r="1451" spans="1:21" x14ac:dyDescent="0.25">
      <c r="A1451" s="2" t="s">
        <v>3496</v>
      </c>
      <c r="B1451" s="2" t="s">
        <v>3704</v>
      </c>
      <c r="C1451" s="2" t="s">
        <v>3705</v>
      </c>
      <c r="D1451" s="2" t="s">
        <v>2096</v>
      </c>
      <c r="E1451" s="2" t="s">
        <v>27</v>
      </c>
      <c r="F1451" s="3">
        <v>45123.02008101852</v>
      </c>
      <c r="G1451" s="4">
        <v>44106.615231481483</v>
      </c>
      <c r="H1451" s="4">
        <v>44105</v>
      </c>
      <c r="I1451" s="21">
        <f t="shared" si="22"/>
        <v>2020</v>
      </c>
      <c r="J1451" s="4">
        <v>44106</v>
      </c>
      <c r="K1451" s="5">
        <v>0.5</v>
      </c>
      <c r="L1451" s="5">
        <v>0</v>
      </c>
      <c r="M1451" s="6">
        <v>0.5</v>
      </c>
      <c r="N1451" s="6">
        <v>0</v>
      </c>
      <c r="O1451" s="7">
        <v>1195348</v>
      </c>
      <c r="P1451" s="7">
        <v>597674</v>
      </c>
      <c r="Q1451" s="7">
        <v>0</v>
      </c>
      <c r="R1451" s="7">
        <v>597674</v>
      </c>
      <c r="S1451" s="7">
        <v>0</v>
      </c>
      <c r="T1451" s="8">
        <v>597674</v>
      </c>
      <c r="U1451" s="8">
        <v>0</v>
      </c>
    </row>
    <row r="1452" spans="1:21" x14ac:dyDescent="0.25">
      <c r="A1452" s="2" t="s">
        <v>3496</v>
      </c>
      <c r="B1452" s="2" t="s">
        <v>3706</v>
      </c>
      <c r="C1452" s="2" t="s">
        <v>3707</v>
      </c>
      <c r="D1452" s="2" t="s">
        <v>3708</v>
      </c>
      <c r="E1452" s="2" t="s">
        <v>27</v>
      </c>
      <c r="F1452" s="3">
        <v>45203.036041666666</v>
      </c>
      <c r="G1452" s="4">
        <v>44106.626712962963</v>
      </c>
      <c r="H1452" s="4">
        <v>44105</v>
      </c>
      <c r="I1452" s="21">
        <f t="shared" si="22"/>
        <v>2020</v>
      </c>
      <c r="J1452" s="4">
        <v>44106</v>
      </c>
      <c r="K1452" s="5">
        <v>0.5</v>
      </c>
      <c r="L1452" s="5">
        <v>0</v>
      </c>
      <c r="M1452" s="6">
        <v>0.5</v>
      </c>
      <c r="N1452" s="6">
        <v>0</v>
      </c>
      <c r="O1452" s="7">
        <v>696883</v>
      </c>
      <c r="P1452" s="7">
        <v>348441.5</v>
      </c>
      <c r="Q1452" s="7">
        <v>0</v>
      </c>
      <c r="R1452" s="7">
        <v>348441.5</v>
      </c>
      <c r="S1452" s="7">
        <v>0</v>
      </c>
      <c r="T1452" s="8">
        <v>348441.5</v>
      </c>
      <c r="U1452" s="8">
        <v>0</v>
      </c>
    </row>
    <row r="1453" spans="1:21" x14ac:dyDescent="0.25">
      <c r="A1453" s="2" t="s">
        <v>3496</v>
      </c>
      <c r="B1453" s="2" t="s">
        <v>3709</v>
      </c>
      <c r="C1453" s="2" t="s">
        <v>3710</v>
      </c>
      <c r="D1453" s="2" t="s">
        <v>1950</v>
      </c>
      <c r="E1453" s="2" t="s">
        <v>27</v>
      </c>
      <c r="F1453" s="3">
        <v>45276.039629629631</v>
      </c>
      <c r="G1453" s="4">
        <v>44099.421319444446</v>
      </c>
      <c r="H1453" s="4">
        <v>44098</v>
      </c>
      <c r="I1453" s="21">
        <f t="shared" si="22"/>
        <v>2020</v>
      </c>
      <c r="J1453" s="4">
        <v>44098</v>
      </c>
      <c r="K1453" s="5">
        <v>0.5</v>
      </c>
      <c r="L1453" s="5">
        <v>0</v>
      </c>
      <c r="M1453" s="6">
        <v>0.5</v>
      </c>
      <c r="N1453" s="6">
        <v>0</v>
      </c>
      <c r="O1453" s="7">
        <v>403497</v>
      </c>
      <c r="P1453" s="7">
        <v>201748.5</v>
      </c>
      <c r="Q1453" s="7">
        <v>0</v>
      </c>
      <c r="R1453" s="7">
        <v>201748.5</v>
      </c>
      <c r="S1453" s="7">
        <v>0</v>
      </c>
      <c r="T1453" s="8">
        <v>201748.5</v>
      </c>
      <c r="U1453" s="8">
        <v>0</v>
      </c>
    </row>
    <row r="1454" spans="1:21" x14ac:dyDescent="0.25">
      <c r="A1454" s="2" t="s">
        <v>3496</v>
      </c>
      <c r="B1454" s="2" t="s">
        <v>3711</v>
      </c>
      <c r="C1454" s="2" t="s">
        <v>3712</v>
      </c>
      <c r="D1454" s="2" t="s">
        <v>2900</v>
      </c>
      <c r="E1454" s="2" t="s">
        <v>27</v>
      </c>
      <c r="F1454" s="3">
        <v>45457.035925925928</v>
      </c>
      <c r="G1454" s="4">
        <v>44106.555833333332</v>
      </c>
      <c r="H1454" s="4">
        <v>44105</v>
      </c>
      <c r="I1454" s="21">
        <f t="shared" si="22"/>
        <v>2020</v>
      </c>
      <c r="J1454" s="4">
        <v>44106</v>
      </c>
      <c r="K1454" s="5">
        <v>0.5</v>
      </c>
      <c r="L1454" s="5">
        <v>0</v>
      </c>
      <c r="M1454" s="6">
        <v>0.5</v>
      </c>
      <c r="N1454" s="6">
        <v>0</v>
      </c>
      <c r="O1454" s="7">
        <v>585584</v>
      </c>
      <c r="P1454" s="7">
        <v>292792</v>
      </c>
      <c r="Q1454" s="7">
        <v>0</v>
      </c>
      <c r="R1454" s="7">
        <v>292792</v>
      </c>
      <c r="S1454" s="7">
        <v>0</v>
      </c>
      <c r="T1454" s="8">
        <v>292792</v>
      </c>
      <c r="U1454" s="8">
        <v>0</v>
      </c>
    </row>
    <row r="1455" spans="1:21" x14ac:dyDescent="0.25">
      <c r="A1455" s="2" t="s">
        <v>3496</v>
      </c>
      <c r="B1455" s="2" t="s">
        <v>3713</v>
      </c>
      <c r="C1455" s="2" t="s">
        <v>3714</v>
      </c>
      <c r="D1455" s="2" t="s">
        <v>2533</v>
      </c>
      <c r="E1455" s="2" t="s">
        <v>27</v>
      </c>
      <c r="F1455" s="3">
        <v>45203.057962962965</v>
      </c>
      <c r="G1455" s="4">
        <v>44117.436724537038</v>
      </c>
      <c r="H1455" s="4">
        <v>44116</v>
      </c>
      <c r="I1455" s="21">
        <f t="shared" si="22"/>
        <v>2020</v>
      </c>
      <c r="J1455" s="4">
        <v>44116</v>
      </c>
      <c r="K1455" s="5">
        <v>0.5</v>
      </c>
      <c r="L1455" s="5">
        <v>0</v>
      </c>
      <c r="M1455" s="6">
        <v>0.5</v>
      </c>
      <c r="N1455" s="6">
        <v>0</v>
      </c>
      <c r="O1455" s="7">
        <v>658615</v>
      </c>
      <c r="P1455" s="7">
        <v>329307.5</v>
      </c>
      <c r="Q1455" s="7">
        <v>0</v>
      </c>
      <c r="R1455" s="7">
        <v>329307.5</v>
      </c>
      <c r="S1455" s="7">
        <v>0</v>
      </c>
      <c r="T1455" s="8">
        <v>329307.5</v>
      </c>
      <c r="U1455" s="8">
        <v>0</v>
      </c>
    </row>
    <row r="1456" spans="1:21" x14ac:dyDescent="0.25">
      <c r="A1456" s="2" t="s">
        <v>3496</v>
      </c>
      <c r="B1456" s="2" t="s">
        <v>3715</v>
      </c>
      <c r="C1456" s="2" t="s">
        <v>3716</v>
      </c>
      <c r="D1456" s="2" t="s">
        <v>3717</v>
      </c>
      <c r="E1456" s="2" t="s">
        <v>27</v>
      </c>
      <c r="F1456" s="3">
        <v>45013.032268518517</v>
      </c>
      <c r="G1456" s="4">
        <v>44117.447835648149</v>
      </c>
      <c r="H1456" s="4">
        <v>44116</v>
      </c>
      <c r="I1456" s="21">
        <f t="shared" si="22"/>
        <v>2020</v>
      </c>
      <c r="J1456" s="4">
        <v>44116</v>
      </c>
      <c r="K1456" s="5">
        <v>0.5</v>
      </c>
      <c r="L1456" s="5">
        <v>0</v>
      </c>
      <c r="M1456" s="6">
        <v>0.5</v>
      </c>
      <c r="N1456" s="6">
        <v>0</v>
      </c>
      <c r="O1456" s="7">
        <v>553675</v>
      </c>
      <c r="P1456" s="7">
        <v>276837.5</v>
      </c>
      <c r="Q1456" s="7">
        <v>0</v>
      </c>
      <c r="R1456" s="7">
        <v>276837.5</v>
      </c>
      <c r="S1456" s="7">
        <v>0</v>
      </c>
      <c r="T1456" s="8">
        <v>276837.5</v>
      </c>
      <c r="U1456" s="8">
        <v>0</v>
      </c>
    </row>
    <row r="1457" spans="1:21" x14ac:dyDescent="0.25">
      <c r="A1457" s="2" t="s">
        <v>3496</v>
      </c>
      <c r="B1457" s="2" t="s">
        <v>3718</v>
      </c>
      <c r="C1457" s="2" t="s">
        <v>3719</v>
      </c>
      <c r="D1457" s="2" t="s">
        <v>2495</v>
      </c>
      <c r="E1457" s="2" t="s">
        <v>27</v>
      </c>
      <c r="F1457" s="3">
        <v>45276.031388888892</v>
      </c>
      <c r="G1457" s="4">
        <v>44155.633113425924</v>
      </c>
      <c r="H1457" s="4">
        <v>44155</v>
      </c>
      <c r="I1457" s="21">
        <f t="shared" si="22"/>
        <v>2020</v>
      </c>
      <c r="J1457" s="4">
        <v>44155</v>
      </c>
      <c r="K1457" s="5">
        <v>0.5</v>
      </c>
      <c r="L1457" s="5">
        <v>0</v>
      </c>
      <c r="M1457" s="6">
        <v>0.5</v>
      </c>
      <c r="N1457" s="6">
        <v>0</v>
      </c>
      <c r="O1457" s="7">
        <v>1031757</v>
      </c>
      <c r="P1457" s="7">
        <v>515878.5</v>
      </c>
      <c r="Q1457" s="7">
        <v>0</v>
      </c>
      <c r="R1457" s="7">
        <v>515878.5</v>
      </c>
      <c r="S1457" s="7">
        <v>0</v>
      </c>
      <c r="T1457" s="8">
        <v>515878.5</v>
      </c>
      <c r="U1457" s="8">
        <v>0</v>
      </c>
    </row>
    <row r="1458" spans="1:21" x14ac:dyDescent="0.25">
      <c r="A1458" s="2" t="s">
        <v>3496</v>
      </c>
      <c r="B1458" s="2" t="s">
        <v>3720</v>
      </c>
      <c r="C1458" s="2" t="s">
        <v>3721</v>
      </c>
      <c r="D1458" s="2" t="s">
        <v>2091</v>
      </c>
      <c r="E1458" s="2" t="s">
        <v>24</v>
      </c>
      <c r="F1458" s="3">
        <v>45082.822002314817</v>
      </c>
      <c r="G1458" s="4">
        <v>44138.586585648147</v>
      </c>
      <c r="H1458" s="4">
        <v>44137</v>
      </c>
      <c r="I1458" s="21">
        <f t="shared" si="22"/>
        <v>2020</v>
      </c>
      <c r="J1458" s="4">
        <v>44137</v>
      </c>
      <c r="K1458" s="5">
        <v>0.5</v>
      </c>
      <c r="L1458" s="5">
        <v>0</v>
      </c>
      <c r="M1458" s="6">
        <v>0.5</v>
      </c>
      <c r="N1458" s="6">
        <v>0</v>
      </c>
      <c r="O1458" s="7">
        <v>897419</v>
      </c>
      <c r="P1458" s="7">
        <v>448709.5</v>
      </c>
      <c r="Q1458" s="7">
        <v>0</v>
      </c>
      <c r="R1458" s="7">
        <v>448709.5</v>
      </c>
      <c r="S1458" s="7">
        <v>0</v>
      </c>
      <c r="T1458" s="8">
        <v>448709.5</v>
      </c>
      <c r="U1458" s="8">
        <v>0</v>
      </c>
    </row>
    <row r="1459" spans="1:21" x14ac:dyDescent="0.25">
      <c r="A1459" s="2" t="s">
        <v>3496</v>
      </c>
      <c r="B1459" s="2" t="s">
        <v>3722</v>
      </c>
      <c r="C1459" s="2" t="s">
        <v>3723</v>
      </c>
      <c r="D1459" s="2" t="s">
        <v>1429</v>
      </c>
      <c r="E1459" s="2" t="s">
        <v>27</v>
      </c>
      <c r="F1459" s="3">
        <v>45123.022928240738</v>
      </c>
      <c r="G1459" s="4">
        <v>44106.457349537035</v>
      </c>
      <c r="H1459" s="4">
        <v>44105</v>
      </c>
      <c r="I1459" s="21">
        <f t="shared" si="22"/>
        <v>2020</v>
      </c>
      <c r="J1459" s="4">
        <v>44106</v>
      </c>
      <c r="K1459" s="5">
        <v>0.5</v>
      </c>
      <c r="L1459" s="5">
        <v>0</v>
      </c>
      <c r="M1459" s="6">
        <v>0.5</v>
      </c>
      <c r="N1459" s="6">
        <v>0</v>
      </c>
      <c r="O1459" s="7">
        <v>1459404</v>
      </c>
      <c r="P1459" s="7">
        <v>729702</v>
      </c>
      <c r="Q1459" s="7">
        <v>0</v>
      </c>
      <c r="R1459" s="7">
        <v>729702</v>
      </c>
      <c r="S1459" s="7">
        <v>0</v>
      </c>
      <c r="T1459" s="8">
        <v>729702</v>
      </c>
      <c r="U1459" s="8">
        <v>0</v>
      </c>
    </row>
    <row r="1460" spans="1:21" x14ac:dyDescent="0.25">
      <c r="A1460" s="2" t="s">
        <v>3496</v>
      </c>
      <c r="B1460" s="2" t="s">
        <v>3724</v>
      </c>
      <c r="C1460" s="2" t="s">
        <v>3725</v>
      </c>
      <c r="D1460" s="2" t="s">
        <v>1438</v>
      </c>
      <c r="E1460" s="2" t="s">
        <v>27</v>
      </c>
      <c r="F1460" s="3">
        <v>45203.050243055557</v>
      </c>
      <c r="G1460" s="4">
        <v>44110.55976851852</v>
      </c>
      <c r="H1460" s="4">
        <v>44109</v>
      </c>
      <c r="I1460" s="21">
        <f t="shared" si="22"/>
        <v>2020</v>
      </c>
      <c r="J1460" s="4">
        <v>44110</v>
      </c>
      <c r="K1460" s="5">
        <v>0.5</v>
      </c>
      <c r="L1460" s="5">
        <v>0</v>
      </c>
      <c r="M1460" s="6">
        <v>0.5</v>
      </c>
      <c r="N1460" s="6">
        <v>0</v>
      </c>
      <c r="O1460" s="7">
        <v>1164141</v>
      </c>
      <c r="P1460" s="7">
        <v>582070.5</v>
      </c>
      <c r="Q1460" s="7">
        <v>0</v>
      </c>
      <c r="R1460" s="7">
        <v>582070.5</v>
      </c>
      <c r="S1460" s="7">
        <v>0</v>
      </c>
      <c r="T1460" s="8">
        <v>582070.5</v>
      </c>
      <c r="U1460" s="8">
        <v>0</v>
      </c>
    </row>
    <row r="1461" spans="1:21" x14ac:dyDescent="0.25">
      <c r="A1461" s="2" t="s">
        <v>3496</v>
      </c>
      <c r="B1461" s="2" t="s">
        <v>3726</v>
      </c>
      <c r="C1461" s="2" t="s">
        <v>3727</v>
      </c>
      <c r="D1461" s="2" t="s">
        <v>1891</v>
      </c>
      <c r="E1461" s="2" t="s">
        <v>27</v>
      </c>
      <c r="F1461" s="3">
        <v>45276.043958333335</v>
      </c>
      <c r="G1461" s="4">
        <v>44138.579351851855</v>
      </c>
      <c r="H1461" s="4">
        <v>44137</v>
      </c>
      <c r="I1461" s="21">
        <f t="shared" si="22"/>
        <v>2020</v>
      </c>
      <c r="J1461" s="4">
        <v>44137</v>
      </c>
      <c r="K1461" s="5">
        <v>0.5</v>
      </c>
      <c r="L1461" s="5">
        <v>0</v>
      </c>
      <c r="M1461" s="6">
        <v>0.5</v>
      </c>
      <c r="N1461" s="6">
        <v>0</v>
      </c>
      <c r="O1461" s="7">
        <v>682648</v>
      </c>
      <c r="P1461" s="7">
        <v>341324</v>
      </c>
      <c r="Q1461" s="7">
        <v>0</v>
      </c>
      <c r="R1461" s="7">
        <v>341324</v>
      </c>
      <c r="S1461" s="7">
        <v>0</v>
      </c>
      <c r="T1461" s="8">
        <v>341324</v>
      </c>
      <c r="U1461" s="8">
        <v>0</v>
      </c>
    </row>
    <row r="1462" spans="1:21" x14ac:dyDescent="0.25">
      <c r="A1462" s="2" t="s">
        <v>3496</v>
      </c>
      <c r="B1462" s="2" t="s">
        <v>3728</v>
      </c>
      <c r="C1462" s="2" t="s">
        <v>3729</v>
      </c>
      <c r="D1462" s="2" t="s">
        <v>1371</v>
      </c>
      <c r="E1462" s="2" t="s">
        <v>27</v>
      </c>
      <c r="F1462" s="3">
        <v>45203.040983796294</v>
      </c>
      <c r="G1462" s="4">
        <v>44140.468865740739</v>
      </c>
      <c r="H1462" s="4">
        <v>44139</v>
      </c>
      <c r="I1462" s="21">
        <f t="shared" si="22"/>
        <v>2020</v>
      </c>
      <c r="J1462" s="4">
        <v>44139</v>
      </c>
      <c r="K1462" s="5">
        <v>0.5</v>
      </c>
      <c r="L1462" s="5">
        <v>0</v>
      </c>
      <c r="M1462" s="6">
        <v>0.5</v>
      </c>
      <c r="N1462" s="6">
        <v>0</v>
      </c>
      <c r="O1462" s="7">
        <v>508965</v>
      </c>
      <c r="P1462" s="7">
        <v>254482.5</v>
      </c>
      <c r="Q1462" s="7">
        <v>0</v>
      </c>
      <c r="R1462" s="7">
        <v>254482.5</v>
      </c>
      <c r="S1462" s="7">
        <v>0</v>
      </c>
      <c r="T1462" s="8">
        <v>254482.5</v>
      </c>
      <c r="U1462" s="8">
        <v>0</v>
      </c>
    </row>
    <row r="1463" spans="1:21" x14ac:dyDescent="0.25">
      <c r="A1463" s="2" t="s">
        <v>3496</v>
      </c>
      <c r="B1463" s="2" t="s">
        <v>3730</v>
      </c>
      <c r="C1463" s="2" t="s">
        <v>3731</v>
      </c>
      <c r="D1463" s="2" t="s">
        <v>1630</v>
      </c>
      <c r="E1463" s="2" t="s">
        <v>27</v>
      </c>
      <c r="F1463" s="3">
        <v>45276.039259259262</v>
      </c>
      <c r="G1463" s="4">
        <v>44099.444594907407</v>
      </c>
      <c r="H1463" s="4">
        <v>44098</v>
      </c>
      <c r="I1463" s="21">
        <f t="shared" si="22"/>
        <v>2020</v>
      </c>
      <c r="J1463" s="4">
        <v>44098</v>
      </c>
      <c r="K1463" s="5">
        <v>0.5</v>
      </c>
      <c r="L1463" s="5">
        <v>0</v>
      </c>
      <c r="M1463" s="6">
        <v>0.5</v>
      </c>
      <c r="N1463" s="6">
        <v>0</v>
      </c>
      <c r="O1463" s="7">
        <v>1651878</v>
      </c>
      <c r="P1463" s="7">
        <v>825939</v>
      </c>
      <c r="Q1463" s="7">
        <v>0</v>
      </c>
      <c r="R1463" s="7">
        <v>825939</v>
      </c>
      <c r="S1463" s="7">
        <v>0</v>
      </c>
      <c r="T1463" s="8">
        <v>825939</v>
      </c>
      <c r="U1463" s="8">
        <v>0</v>
      </c>
    </row>
    <row r="1464" spans="1:21" x14ac:dyDescent="0.25">
      <c r="A1464" s="2" t="s">
        <v>3496</v>
      </c>
      <c r="B1464" s="2" t="s">
        <v>3732</v>
      </c>
      <c r="C1464" s="2" t="s">
        <v>3733</v>
      </c>
      <c r="D1464" s="2" t="s">
        <v>3734</v>
      </c>
      <c r="E1464" s="2" t="s">
        <v>27</v>
      </c>
      <c r="F1464" s="3">
        <v>45205.014606481483</v>
      </c>
      <c r="G1464" s="4">
        <v>44099.460393518515</v>
      </c>
      <c r="H1464" s="4">
        <v>44098</v>
      </c>
      <c r="I1464" s="21">
        <f t="shared" si="22"/>
        <v>2020</v>
      </c>
      <c r="J1464" s="4">
        <v>44098</v>
      </c>
      <c r="K1464" s="5">
        <v>0.5</v>
      </c>
      <c r="L1464" s="5">
        <v>0</v>
      </c>
      <c r="M1464" s="6">
        <v>0.5</v>
      </c>
      <c r="N1464" s="6">
        <v>0</v>
      </c>
      <c r="O1464" s="7">
        <v>748035</v>
      </c>
      <c r="P1464" s="7">
        <v>374017.5</v>
      </c>
      <c r="Q1464" s="7">
        <v>0</v>
      </c>
      <c r="R1464" s="7">
        <v>374017.5</v>
      </c>
      <c r="S1464" s="7">
        <v>0</v>
      </c>
      <c r="T1464" s="8">
        <v>374017.5</v>
      </c>
      <c r="U1464" s="8">
        <v>0</v>
      </c>
    </row>
    <row r="1465" spans="1:21" x14ac:dyDescent="0.25">
      <c r="A1465" s="2" t="s">
        <v>3496</v>
      </c>
      <c r="B1465" s="2" t="s">
        <v>3735</v>
      </c>
      <c r="C1465" s="2" t="s">
        <v>3736</v>
      </c>
      <c r="D1465" s="2" t="s">
        <v>2780</v>
      </c>
      <c r="E1465" s="2" t="s">
        <v>27</v>
      </c>
      <c r="F1465" s="3">
        <v>45378.014479166668</v>
      </c>
      <c r="G1465" s="4">
        <v>44110.577997685185</v>
      </c>
      <c r="H1465" s="4">
        <v>44109</v>
      </c>
      <c r="I1465" s="21">
        <f t="shared" si="22"/>
        <v>2020</v>
      </c>
      <c r="J1465" s="4">
        <v>44110</v>
      </c>
      <c r="K1465" s="5">
        <v>0.5</v>
      </c>
      <c r="L1465" s="5">
        <v>0</v>
      </c>
      <c r="M1465" s="6">
        <v>0.5</v>
      </c>
      <c r="N1465" s="6">
        <v>0</v>
      </c>
      <c r="O1465" s="7">
        <v>2086909</v>
      </c>
      <c r="P1465" s="7">
        <v>1043454.5</v>
      </c>
      <c r="Q1465" s="7">
        <v>0</v>
      </c>
      <c r="R1465" s="7">
        <v>1043454.5</v>
      </c>
      <c r="S1465" s="7">
        <v>0</v>
      </c>
      <c r="T1465" s="8">
        <v>1043454.5</v>
      </c>
      <c r="U1465" s="8">
        <v>0</v>
      </c>
    </row>
    <row r="1466" spans="1:21" x14ac:dyDescent="0.25">
      <c r="A1466" s="2" t="s">
        <v>3496</v>
      </c>
      <c r="B1466" s="2" t="s">
        <v>3737</v>
      </c>
      <c r="C1466" s="2" t="s">
        <v>3738</v>
      </c>
      <c r="D1466" s="2" t="s">
        <v>1458</v>
      </c>
      <c r="E1466" s="2" t="s">
        <v>27</v>
      </c>
      <c r="F1466" s="3">
        <v>45203.044594907406</v>
      </c>
      <c r="G1466" s="4">
        <v>44158.685995370368</v>
      </c>
      <c r="H1466" s="4">
        <v>44158</v>
      </c>
      <c r="I1466" s="21">
        <f t="shared" si="22"/>
        <v>2020</v>
      </c>
      <c r="J1466" s="4">
        <v>44158</v>
      </c>
      <c r="K1466" s="5">
        <v>0.5</v>
      </c>
      <c r="L1466" s="5">
        <v>0</v>
      </c>
      <c r="M1466" s="6">
        <v>0.5</v>
      </c>
      <c r="N1466" s="6">
        <v>0</v>
      </c>
      <c r="O1466" s="7">
        <v>832940</v>
      </c>
      <c r="P1466" s="7">
        <v>416470</v>
      </c>
      <c r="Q1466" s="7">
        <v>0</v>
      </c>
      <c r="R1466" s="7">
        <v>416470</v>
      </c>
      <c r="S1466" s="7">
        <v>0</v>
      </c>
      <c r="T1466" s="8">
        <v>416470</v>
      </c>
      <c r="U1466" s="8">
        <v>0</v>
      </c>
    </row>
    <row r="1467" spans="1:21" x14ac:dyDescent="0.25">
      <c r="A1467" s="2" t="s">
        <v>3496</v>
      </c>
      <c r="B1467" s="2" t="s">
        <v>3739</v>
      </c>
      <c r="C1467" s="2" t="s">
        <v>3740</v>
      </c>
      <c r="D1467" s="2" t="s">
        <v>2659</v>
      </c>
      <c r="E1467" s="2" t="s">
        <v>27</v>
      </c>
      <c r="F1467" s="3">
        <v>44902.046400462961</v>
      </c>
      <c r="G1467" s="4">
        <v>44099.525543981479</v>
      </c>
      <c r="H1467" s="4">
        <v>44098</v>
      </c>
      <c r="I1467" s="21">
        <f t="shared" si="22"/>
        <v>2020</v>
      </c>
      <c r="J1467" s="4">
        <v>44098</v>
      </c>
      <c r="K1467" s="5">
        <v>0.5</v>
      </c>
      <c r="L1467" s="5">
        <v>0</v>
      </c>
      <c r="M1467" s="6">
        <v>0.5</v>
      </c>
      <c r="N1467" s="6">
        <v>0</v>
      </c>
      <c r="O1467" s="7">
        <v>1128780</v>
      </c>
      <c r="P1467" s="7">
        <v>564390</v>
      </c>
      <c r="Q1467" s="7">
        <v>0</v>
      </c>
      <c r="R1467" s="7">
        <v>564390</v>
      </c>
      <c r="S1467" s="7">
        <v>0</v>
      </c>
      <c r="T1467" s="8">
        <v>564390</v>
      </c>
      <c r="U1467" s="8">
        <v>0</v>
      </c>
    </row>
    <row r="1468" spans="1:21" x14ac:dyDescent="0.25">
      <c r="A1468" s="2" t="s">
        <v>3496</v>
      </c>
      <c r="B1468" s="2" t="s">
        <v>3741</v>
      </c>
      <c r="C1468" s="2" t="s">
        <v>3742</v>
      </c>
      <c r="D1468" s="2" t="s">
        <v>2720</v>
      </c>
      <c r="E1468" s="2" t="s">
        <v>27</v>
      </c>
      <c r="F1468" s="3">
        <v>45123.015810185185</v>
      </c>
      <c r="G1468" s="4">
        <v>44099.542523148149</v>
      </c>
      <c r="H1468" s="4">
        <v>44098</v>
      </c>
      <c r="I1468" s="21">
        <f t="shared" si="22"/>
        <v>2020</v>
      </c>
      <c r="J1468" s="4">
        <v>44098</v>
      </c>
      <c r="K1468" s="5">
        <v>0.5</v>
      </c>
      <c r="L1468" s="5">
        <v>0</v>
      </c>
      <c r="M1468" s="6">
        <v>0.5</v>
      </c>
      <c r="N1468" s="6">
        <v>0</v>
      </c>
      <c r="O1468" s="7">
        <v>604080</v>
      </c>
      <c r="P1468" s="7">
        <v>302040</v>
      </c>
      <c r="Q1468" s="7">
        <v>0</v>
      </c>
      <c r="R1468" s="7">
        <v>302040</v>
      </c>
      <c r="S1468" s="7">
        <v>0</v>
      </c>
      <c r="T1468" s="8">
        <v>302040</v>
      </c>
      <c r="U1468" s="8">
        <v>0</v>
      </c>
    </row>
    <row r="1469" spans="1:21" x14ac:dyDescent="0.25">
      <c r="A1469" s="2" t="s">
        <v>3496</v>
      </c>
      <c r="B1469" s="2" t="s">
        <v>3743</v>
      </c>
      <c r="C1469" s="2" t="s">
        <v>3744</v>
      </c>
      <c r="D1469" s="2" t="s">
        <v>1722</v>
      </c>
      <c r="E1469" s="2" t="s">
        <v>27</v>
      </c>
      <c r="F1469" s="3">
        <v>45203.033368055556</v>
      </c>
      <c r="G1469" s="4">
        <v>44144.552523148152</v>
      </c>
      <c r="H1469" s="4">
        <v>44144</v>
      </c>
      <c r="I1469" s="21">
        <f t="shared" si="22"/>
        <v>2020</v>
      </c>
      <c r="J1469" s="4">
        <v>44144</v>
      </c>
      <c r="K1469" s="5">
        <v>0.5</v>
      </c>
      <c r="L1469" s="5">
        <v>0</v>
      </c>
      <c r="M1469" s="6">
        <v>0.5</v>
      </c>
      <c r="N1469" s="6">
        <v>0</v>
      </c>
      <c r="O1469" s="7">
        <v>591655</v>
      </c>
      <c r="P1469" s="7">
        <v>295827.5</v>
      </c>
      <c r="Q1469" s="7">
        <v>0</v>
      </c>
      <c r="R1469" s="7">
        <v>295827.5</v>
      </c>
      <c r="S1469" s="7">
        <v>0</v>
      </c>
      <c r="T1469" s="8">
        <v>295827.5</v>
      </c>
      <c r="U1469" s="8">
        <v>0</v>
      </c>
    </row>
    <row r="1470" spans="1:21" x14ac:dyDescent="0.25">
      <c r="A1470" s="2" t="s">
        <v>3496</v>
      </c>
      <c r="B1470" s="2" t="s">
        <v>3745</v>
      </c>
      <c r="C1470" s="2" t="s">
        <v>3746</v>
      </c>
      <c r="D1470" s="2" t="s">
        <v>2161</v>
      </c>
      <c r="E1470" s="2" t="s">
        <v>27</v>
      </c>
      <c r="F1470" s="3">
        <v>45203.038703703707</v>
      </c>
      <c r="G1470" s="4">
        <v>44144.558576388888</v>
      </c>
      <c r="H1470" s="4">
        <v>44144</v>
      </c>
      <c r="I1470" s="21">
        <f t="shared" si="22"/>
        <v>2020</v>
      </c>
      <c r="J1470" s="4">
        <v>44144</v>
      </c>
      <c r="K1470" s="5">
        <v>0.5</v>
      </c>
      <c r="L1470" s="5">
        <v>0</v>
      </c>
      <c r="M1470" s="6">
        <v>0.5</v>
      </c>
      <c r="N1470" s="6">
        <v>0</v>
      </c>
      <c r="O1470" s="7">
        <v>994954</v>
      </c>
      <c r="P1470" s="7">
        <v>497477</v>
      </c>
      <c r="Q1470" s="7">
        <v>0</v>
      </c>
      <c r="R1470" s="7">
        <v>497477</v>
      </c>
      <c r="S1470" s="7">
        <v>0</v>
      </c>
      <c r="T1470" s="8">
        <v>497477</v>
      </c>
      <c r="U1470" s="8">
        <v>0</v>
      </c>
    </row>
    <row r="1471" spans="1:21" x14ac:dyDescent="0.25">
      <c r="A1471" s="2" t="s">
        <v>3496</v>
      </c>
      <c r="B1471" s="2" t="s">
        <v>3747</v>
      </c>
      <c r="C1471" s="2" t="s">
        <v>3748</v>
      </c>
      <c r="D1471" s="2" t="s">
        <v>2792</v>
      </c>
      <c r="E1471" s="2" t="s">
        <v>27</v>
      </c>
      <c r="F1471" s="3">
        <v>45203.040613425925</v>
      </c>
      <c r="G1471" s="4">
        <v>44138.651712962965</v>
      </c>
      <c r="H1471" s="4">
        <v>44138</v>
      </c>
      <c r="I1471" s="21">
        <f t="shared" si="22"/>
        <v>2020</v>
      </c>
      <c r="J1471" s="4">
        <v>44138</v>
      </c>
      <c r="K1471" s="5">
        <v>0.5</v>
      </c>
      <c r="L1471" s="5">
        <v>0</v>
      </c>
      <c r="M1471" s="6">
        <v>0.5</v>
      </c>
      <c r="N1471" s="6">
        <v>0</v>
      </c>
      <c r="O1471" s="7">
        <v>821223</v>
      </c>
      <c r="P1471" s="7">
        <v>410611.5</v>
      </c>
      <c r="Q1471" s="7">
        <v>0</v>
      </c>
      <c r="R1471" s="7">
        <v>410611.5</v>
      </c>
      <c r="S1471" s="7">
        <v>0</v>
      </c>
      <c r="T1471" s="8">
        <v>410611.5</v>
      </c>
      <c r="U1471" s="8">
        <v>0</v>
      </c>
    </row>
    <row r="1472" spans="1:21" x14ac:dyDescent="0.25">
      <c r="A1472" s="2" t="s">
        <v>3496</v>
      </c>
      <c r="B1472" s="2" t="s">
        <v>3749</v>
      </c>
      <c r="C1472" s="2" t="s">
        <v>3750</v>
      </c>
      <c r="D1472" s="2" t="s">
        <v>2743</v>
      </c>
      <c r="E1472" s="2" t="s">
        <v>27</v>
      </c>
      <c r="F1472" s="3">
        <v>45276.032511574071</v>
      </c>
      <c r="G1472" s="4">
        <v>44138.666388888887</v>
      </c>
      <c r="H1472" s="4">
        <v>44138</v>
      </c>
      <c r="I1472" s="21">
        <f t="shared" si="22"/>
        <v>2020</v>
      </c>
      <c r="J1472" s="4">
        <v>44138</v>
      </c>
      <c r="K1472" s="5">
        <v>0.5</v>
      </c>
      <c r="L1472" s="5">
        <v>0</v>
      </c>
      <c r="M1472" s="6">
        <v>0.5</v>
      </c>
      <c r="N1472" s="6">
        <v>0</v>
      </c>
      <c r="O1472" s="7">
        <v>862269</v>
      </c>
      <c r="P1472" s="7">
        <v>431134.5</v>
      </c>
      <c r="Q1472" s="7">
        <v>0</v>
      </c>
      <c r="R1472" s="7">
        <v>431134.5</v>
      </c>
      <c r="S1472" s="7">
        <v>0</v>
      </c>
      <c r="T1472" s="8">
        <v>431134.5</v>
      </c>
      <c r="U1472" s="8">
        <v>0</v>
      </c>
    </row>
    <row r="1473" spans="1:21" x14ac:dyDescent="0.25">
      <c r="A1473" s="2" t="s">
        <v>3496</v>
      </c>
      <c r="B1473" s="2" t="s">
        <v>3751</v>
      </c>
      <c r="C1473" s="2" t="s">
        <v>3752</v>
      </c>
      <c r="D1473" s="2" t="s">
        <v>3255</v>
      </c>
      <c r="E1473" s="2" t="s">
        <v>27</v>
      </c>
      <c r="F1473" s="3">
        <v>45203.049872685187</v>
      </c>
      <c r="G1473" s="4">
        <v>44155.519803240742</v>
      </c>
      <c r="H1473" s="4">
        <v>44155</v>
      </c>
      <c r="I1473" s="21">
        <f t="shared" si="22"/>
        <v>2020</v>
      </c>
      <c r="J1473" s="4">
        <v>44155</v>
      </c>
      <c r="K1473" s="5">
        <v>0.5</v>
      </c>
      <c r="L1473" s="5">
        <v>0</v>
      </c>
      <c r="M1473" s="6">
        <v>0.5</v>
      </c>
      <c r="N1473" s="6">
        <v>0</v>
      </c>
      <c r="O1473" s="7">
        <v>534708</v>
      </c>
      <c r="P1473" s="7">
        <v>267354</v>
      </c>
      <c r="Q1473" s="7">
        <v>0</v>
      </c>
      <c r="R1473" s="7">
        <v>267354</v>
      </c>
      <c r="S1473" s="7">
        <v>0</v>
      </c>
      <c r="T1473" s="8">
        <v>267354</v>
      </c>
      <c r="U1473" s="8">
        <v>0</v>
      </c>
    </row>
    <row r="1474" spans="1:21" x14ac:dyDescent="0.25">
      <c r="A1474" s="2" t="s">
        <v>3496</v>
      </c>
      <c r="B1474" s="2" t="s">
        <v>3753</v>
      </c>
      <c r="C1474" s="2" t="s">
        <v>3754</v>
      </c>
      <c r="D1474" s="2" t="s">
        <v>2034</v>
      </c>
      <c r="E1474" s="2" t="s">
        <v>27</v>
      </c>
      <c r="F1474" s="3">
        <v>45203.0391087963</v>
      </c>
      <c r="G1474" s="4">
        <v>44151.422708333332</v>
      </c>
      <c r="H1474" s="4">
        <v>44148</v>
      </c>
      <c r="I1474" s="21">
        <f t="shared" si="22"/>
        <v>2020</v>
      </c>
      <c r="J1474" s="4">
        <v>44148</v>
      </c>
      <c r="K1474" s="5">
        <v>0.5</v>
      </c>
      <c r="L1474" s="5">
        <v>0</v>
      </c>
      <c r="M1474" s="6">
        <v>0.5</v>
      </c>
      <c r="N1474" s="6">
        <v>0</v>
      </c>
      <c r="O1474" s="7">
        <v>835398</v>
      </c>
      <c r="P1474" s="7">
        <v>417699</v>
      </c>
      <c r="Q1474" s="7">
        <v>0</v>
      </c>
      <c r="R1474" s="7">
        <v>417699</v>
      </c>
      <c r="S1474" s="7">
        <v>0</v>
      </c>
      <c r="T1474" s="8">
        <v>417699</v>
      </c>
      <c r="U1474" s="8">
        <v>0</v>
      </c>
    </row>
    <row r="1475" spans="1:21" x14ac:dyDescent="0.25">
      <c r="A1475" s="2" t="s">
        <v>3496</v>
      </c>
      <c r="B1475" s="2" t="s">
        <v>3755</v>
      </c>
      <c r="C1475" s="2" t="s">
        <v>3756</v>
      </c>
      <c r="D1475" s="2" t="s">
        <v>3757</v>
      </c>
      <c r="E1475" s="2" t="s">
        <v>27</v>
      </c>
      <c r="F1475" s="3">
        <v>45276.049039351848</v>
      </c>
      <c r="G1475" s="4">
        <v>44137.597581018519</v>
      </c>
      <c r="H1475" s="4">
        <v>44137</v>
      </c>
      <c r="I1475" s="21">
        <f t="shared" ref="I1475:I1538" si="23">YEAR(J1475)</f>
        <v>2020</v>
      </c>
      <c r="J1475" s="4">
        <v>44137</v>
      </c>
      <c r="K1475" s="5">
        <v>0.5</v>
      </c>
      <c r="L1475" s="5">
        <v>0</v>
      </c>
      <c r="M1475" s="6">
        <v>0.5</v>
      </c>
      <c r="N1475" s="6">
        <v>0</v>
      </c>
      <c r="O1475" s="7">
        <v>615485</v>
      </c>
      <c r="P1475" s="7">
        <v>307742.5</v>
      </c>
      <c r="Q1475" s="7">
        <v>0</v>
      </c>
      <c r="R1475" s="7">
        <v>307742.5</v>
      </c>
      <c r="S1475" s="7">
        <v>0</v>
      </c>
      <c r="T1475" s="8">
        <v>307742.5</v>
      </c>
      <c r="U1475" s="8">
        <v>0</v>
      </c>
    </row>
    <row r="1476" spans="1:21" x14ac:dyDescent="0.25">
      <c r="A1476" s="2" t="s">
        <v>3496</v>
      </c>
      <c r="B1476" s="2" t="s">
        <v>3758</v>
      </c>
      <c r="C1476" s="2" t="s">
        <v>3759</v>
      </c>
      <c r="D1476" s="2" t="s">
        <v>1424</v>
      </c>
      <c r="E1476" s="2" t="s">
        <v>27</v>
      </c>
      <c r="F1476" s="3">
        <v>45123.019687499997</v>
      </c>
      <c r="G1476" s="4">
        <v>44243.403819444444</v>
      </c>
      <c r="H1476" s="4">
        <v>44242</v>
      </c>
      <c r="I1476" s="21">
        <f t="shared" si="23"/>
        <v>2021</v>
      </c>
      <c r="J1476" s="4">
        <v>44242</v>
      </c>
      <c r="K1476" s="5">
        <v>0.5</v>
      </c>
      <c r="L1476" s="5">
        <v>0</v>
      </c>
      <c r="M1476" s="6">
        <v>0.5</v>
      </c>
      <c r="N1476" s="6">
        <v>0</v>
      </c>
      <c r="O1476" s="7">
        <v>328525</v>
      </c>
      <c r="P1476" s="7">
        <v>164262.5</v>
      </c>
      <c r="Q1476" s="7">
        <v>0</v>
      </c>
      <c r="R1476" s="7">
        <v>164262.5</v>
      </c>
      <c r="S1476" s="7">
        <v>0</v>
      </c>
      <c r="T1476" s="8">
        <v>164262.5</v>
      </c>
      <c r="U1476" s="8">
        <v>0</v>
      </c>
    </row>
    <row r="1477" spans="1:21" x14ac:dyDescent="0.25">
      <c r="A1477" s="2" t="s">
        <v>3496</v>
      </c>
      <c r="B1477" s="2" t="s">
        <v>3760</v>
      </c>
      <c r="C1477" s="2" t="s">
        <v>3761</v>
      </c>
      <c r="D1477" s="2" t="s">
        <v>3762</v>
      </c>
      <c r="E1477" s="2" t="s">
        <v>27</v>
      </c>
      <c r="F1477" s="3">
        <v>45123.01829861111</v>
      </c>
      <c r="G1477" s="4">
        <v>44138.679027777776</v>
      </c>
      <c r="H1477" s="4">
        <v>44138</v>
      </c>
      <c r="I1477" s="21">
        <f t="shared" si="23"/>
        <v>2020</v>
      </c>
      <c r="J1477" s="4">
        <v>44138</v>
      </c>
      <c r="K1477" s="5">
        <v>0.5</v>
      </c>
      <c r="L1477" s="5">
        <v>0</v>
      </c>
      <c r="M1477" s="6">
        <v>0.5</v>
      </c>
      <c r="N1477" s="6">
        <v>0</v>
      </c>
      <c r="O1477" s="7">
        <v>887331</v>
      </c>
      <c r="P1477" s="7">
        <v>443665.5</v>
      </c>
      <c r="Q1477" s="7">
        <v>0</v>
      </c>
      <c r="R1477" s="7">
        <v>443665.5</v>
      </c>
      <c r="S1477" s="7">
        <v>0</v>
      </c>
      <c r="T1477" s="8">
        <v>443665.5</v>
      </c>
      <c r="U1477" s="8">
        <v>0</v>
      </c>
    </row>
    <row r="1478" spans="1:21" x14ac:dyDescent="0.25">
      <c r="A1478" s="2" t="s">
        <v>3496</v>
      </c>
      <c r="B1478" s="2" t="s">
        <v>3763</v>
      </c>
      <c r="C1478" s="2" t="s">
        <v>3764</v>
      </c>
      <c r="D1478" s="2" t="s">
        <v>3765</v>
      </c>
      <c r="E1478" s="2" t="s">
        <v>27</v>
      </c>
      <c r="F1478" s="3">
        <v>45378.012453703705</v>
      </c>
      <c r="G1478" s="4">
        <v>44137.593263888892</v>
      </c>
      <c r="H1478" s="4">
        <v>44137</v>
      </c>
      <c r="I1478" s="21">
        <f t="shared" si="23"/>
        <v>2020</v>
      </c>
      <c r="J1478" s="4">
        <v>44137</v>
      </c>
      <c r="K1478" s="5">
        <v>0.5</v>
      </c>
      <c r="L1478" s="5">
        <v>0</v>
      </c>
      <c r="M1478" s="6">
        <v>0.5</v>
      </c>
      <c r="N1478" s="6">
        <v>0</v>
      </c>
      <c r="O1478" s="7">
        <v>1173171</v>
      </c>
      <c r="P1478" s="7">
        <v>586585.5</v>
      </c>
      <c r="Q1478" s="7">
        <v>0</v>
      </c>
      <c r="R1478" s="7">
        <v>586585.5</v>
      </c>
      <c r="S1478" s="7">
        <v>0</v>
      </c>
      <c r="T1478" s="8">
        <v>586585.5</v>
      </c>
      <c r="U1478" s="8">
        <v>0</v>
      </c>
    </row>
    <row r="1479" spans="1:21" x14ac:dyDescent="0.25">
      <c r="A1479" s="2" t="s">
        <v>3496</v>
      </c>
      <c r="B1479" s="2" t="s">
        <v>3766</v>
      </c>
      <c r="C1479" s="2" t="s">
        <v>3767</v>
      </c>
      <c r="D1479" s="2" t="s">
        <v>2223</v>
      </c>
      <c r="E1479" s="2" t="s">
        <v>27</v>
      </c>
      <c r="F1479" s="3">
        <v>45276.033715277779</v>
      </c>
      <c r="G1479" s="4">
        <v>44139.553784722222</v>
      </c>
      <c r="H1479" s="4">
        <v>44139</v>
      </c>
      <c r="I1479" s="21">
        <f t="shared" si="23"/>
        <v>2020</v>
      </c>
      <c r="J1479" s="4">
        <v>44139</v>
      </c>
      <c r="K1479" s="5">
        <v>0.5</v>
      </c>
      <c r="L1479" s="5">
        <v>0</v>
      </c>
      <c r="M1479" s="6">
        <v>0.5</v>
      </c>
      <c r="N1479" s="6">
        <v>0</v>
      </c>
      <c r="O1479" s="7">
        <v>823429</v>
      </c>
      <c r="P1479" s="7">
        <v>411714.5</v>
      </c>
      <c r="Q1479" s="7">
        <v>0</v>
      </c>
      <c r="R1479" s="7">
        <v>411714.5</v>
      </c>
      <c r="S1479" s="7">
        <v>0</v>
      </c>
      <c r="T1479" s="8">
        <v>411714.5</v>
      </c>
      <c r="U1479" s="8">
        <v>0</v>
      </c>
    </row>
    <row r="1480" spans="1:21" x14ac:dyDescent="0.25">
      <c r="A1480" s="2" t="s">
        <v>3496</v>
      </c>
      <c r="B1480" s="2" t="s">
        <v>3768</v>
      </c>
      <c r="C1480" s="2" t="s">
        <v>3769</v>
      </c>
      <c r="D1480" s="2" t="s">
        <v>3010</v>
      </c>
      <c r="E1480" s="2" t="s">
        <v>27</v>
      </c>
      <c r="F1480" s="3">
        <v>44902.046863425923</v>
      </c>
      <c r="G1480" s="4">
        <v>44144.556354166663</v>
      </c>
      <c r="H1480" s="4">
        <v>44141</v>
      </c>
      <c r="I1480" s="21">
        <f t="shared" si="23"/>
        <v>2020</v>
      </c>
      <c r="J1480" s="4">
        <v>44144</v>
      </c>
      <c r="K1480" s="5">
        <v>0.5</v>
      </c>
      <c r="L1480" s="5">
        <v>0</v>
      </c>
      <c r="M1480" s="6">
        <v>0.5</v>
      </c>
      <c r="N1480" s="6">
        <v>0</v>
      </c>
      <c r="O1480" s="7">
        <v>538155</v>
      </c>
      <c r="P1480" s="7">
        <v>269077.5</v>
      </c>
      <c r="Q1480" s="7">
        <v>0</v>
      </c>
      <c r="R1480" s="7">
        <v>269077.5</v>
      </c>
      <c r="S1480" s="7">
        <v>0</v>
      </c>
      <c r="T1480" s="8">
        <v>269077.5</v>
      </c>
      <c r="U1480" s="8">
        <v>0</v>
      </c>
    </row>
    <row r="1481" spans="1:21" x14ac:dyDescent="0.25">
      <c r="A1481" s="2" t="s">
        <v>3496</v>
      </c>
      <c r="B1481" s="2" t="s">
        <v>3770</v>
      </c>
      <c r="C1481" s="2" t="s">
        <v>3771</v>
      </c>
      <c r="D1481" s="2" t="s">
        <v>1682</v>
      </c>
      <c r="E1481" s="2" t="s">
        <v>24</v>
      </c>
      <c r="F1481" s="3">
        <v>45211.622488425928</v>
      </c>
      <c r="G1481" s="4">
        <v>44158.682268518518</v>
      </c>
      <c r="H1481" s="4">
        <v>44153</v>
      </c>
      <c r="I1481" s="21">
        <f t="shared" si="23"/>
        <v>2020</v>
      </c>
      <c r="J1481" s="4">
        <v>44154</v>
      </c>
      <c r="K1481" s="5">
        <v>0.5</v>
      </c>
      <c r="L1481" s="5">
        <v>0</v>
      </c>
      <c r="M1481" s="6">
        <v>0.5</v>
      </c>
      <c r="N1481" s="6">
        <v>0</v>
      </c>
      <c r="O1481" s="7">
        <v>759851</v>
      </c>
      <c r="P1481" s="7">
        <v>379925.5</v>
      </c>
      <c r="Q1481" s="7">
        <v>0</v>
      </c>
      <c r="R1481" s="7">
        <v>379925.5</v>
      </c>
      <c r="S1481" s="7">
        <v>0</v>
      </c>
      <c r="T1481" s="8">
        <v>379925.5</v>
      </c>
      <c r="U1481" s="8">
        <v>0</v>
      </c>
    </row>
    <row r="1482" spans="1:21" x14ac:dyDescent="0.25">
      <c r="A1482" s="2" t="s">
        <v>3496</v>
      </c>
      <c r="B1482" s="2" t="s">
        <v>3772</v>
      </c>
      <c r="C1482" s="2" t="s">
        <v>3773</v>
      </c>
      <c r="D1482" s="2" t="s">
        <v>3774</v>
      </c>
      <c r="E1482" s="2" t="s">
        <v>27</v>
      </c>
      <c r="F1482" s="3">
        <v>45457.032407407409</v>
      </c>
      <c r="G1482" s="4">
        <v>44158.690787037034</v>
      </c>
      <c r="H1482" s="4">
        <v>44155</v>
      </c>
      <c r="I1482" s="21">
        <f t="shared" si="23"/>
        <v>2020</v>
      </c>
      <c r="J1482" s="4">
        <v>44158</v>
      </c>
      <c r="K1482" s="5">
        <v>0.5</v>
      </c>
      <c r="L1482" s="5">
        <v>0</v>
      </c>
      <c r="M1482" s="6">
        <v>0.5</v>
      </c>
      <c r="N1482" s="6">
        <v>0</v>
      </c>
      <c r="O1482" s="7">
        <v>1396763</v>
      </c>
      <c r="P1482" s="7">
        <v>698381.5</v>
      </c>
      <c r="Q1482" s="7">
        <v>0</v>
      </c>
      <c r="R1482" s="7">
        <v>698381.5</v>
      </c>
      <c r="S1482" s="7">
        <v>0</v>
      </c>
      <c r="T1482" s="8">
        <v>698381.5</v>
      </c>
      <c r="U1482" s="8">
        <v>0</v>
      </c>
    </row>
    <row r="1483" spans="1:21" x14ac:dyDescent="0.25">
      <c r="A1483" s="2" t="s">
        <v>3496</v>
      </c>
      <c r="B1483" s="2" t="s">
        <v>3775</v>
      </c>
      <c r="C1483" s="2" t="s">
        <v>3776</v>
      </c>
      <c r="D1483" s="2" t="s">
        <v>1645</v>
      </c>
      <c r="E1483" s="2" t="s">
        <v>27</v>
      </c>
      <c r="F1483" s="3">
        <v>45123.011331018519</v>
      </c>
      <c r="G1483" s="4">
        <v>44147.460833333331</v>
      </c>
      <c r="H1483" s="4">
        <v>44146</v>
      </c>
      <c r="I1483" s="21">
        <f t="shared" si="23"/>
        <v>2020</v>
      </c>
      <c r="J1483" s="4">
        <v>44146</v>
      </c>
      <c r="K1483" s="5">
        <v>0.5</v>
      </c>
      <c r="L1483" s="5">
        <v>0</v>
      </c>
      <c r="M1483" s="6">
        <v>0.5</v>
      </c>
      <c r="N1483" s="6">
        <v>0</v>
      </c>
      <c r="O1483" s="7">
        <v>823549</v>
      </c>
      <c r="P1483" s="7">
        <v>411774.5</v>
      </c>
      <c r="Q1483" s="7">
        <v>0</v>
      </c>
      <c r="R1483" s="7">
        <v>411774.5</v>
      </c>
      <c r="S1483" s="7">
        <v>0</v>
      </c>
      <c r="T1483" s="8">
        <v>411774.5</v>
      </c>
      <c r="U1483" s="8">
        <v>0</v>
      </c>
    </row>
    <row r="1484" spans="1:21" x14ac:dyDescent="0.25">
      <c r="A1484" s="2" t="s">
        <v>3496</v>
      </c>
      <c r="B1484" s="2" t="s">
        <v>3777</v>
      </c>
      <c r="C1484" s="2" t="s">
        <v>3778</v>
      </c>
      <c r="D1484" s="2" t="s">
        <v>3779</v>
      </c>
      <c r="E1484" s="2" t="s">
        <v>27</v>
      </c>
      <c r="F1484" s="3">
        <v>45203.041365740741</v>
      </c>
      <c r="G1484" s="4">
        <v>44153.586030092592</v>
      </c>
      <c r="H1484" s="4">
        <v>44147</v>
      </c>
      <c r="I1484" s="21">
        <f t="shared" si="23"/>
        <v>2020</v>
      </c>
      <c r="J1484" s="4">
        <v>44148</v>
      </c>
      <c r="K1484" s="5">
        <v>0.5</v>
      </c>
      <c r="L1484" s="5">
        <v>0</v>
      </c>
      <c r="M1484" s="6">
        <v>0.5</v>
      </c>
      <c r="N1484" s="6">
        <v>0</v>
      </c>
      <c r="O1484" s="7">
        <v>786835</v>
      </c>
      <c r="P1484" s="7">
        <v>393417.5</v>
      </c>
      <c r="Q1484" s="7">
        <v>0</v>
      </c>
      <c r="R1484" s="7">
        <v>393417.5</v>
      </c>
      <c r="S1484" s="7">
        <v>0</v>
      </c>
      <c r="T1484" s="8">
        <v>393417.5</v>
      </c>
      <c r="U1484" s="8">
        <v>0</v>
      </c>
    </row>
    <row r="1485" spans="1:21" x14ac:dyDescent="0.25">
      <c r="A1485" s="2" t="s">
        <v>3496</v>
      </c>
      <c r="B1485" s="2" t="s">
        <v>3780</v>
      </c>
      <c r="C1485" s="2" t="s">
        <v>3781</v>
      </c>
      <c r="D1485" s="2" t="s">
        <v>3782</v>
      </c>
      <c r="E1485" s="2" t="s">
        <v>27</v>
      </c>
      <c r="F1485" s="3">
        <v>45457.031782407408</v>
      </c>
      <c r="G1485" s="4">
        <v>44153.593854166669</v>
      </c>
      <c r="H1485" s="4">
        <v>44147</v>
      </c>
      <c r="I1485" s="21">
        <f t="shared" si="23"/>
        <v>2020</v>
      </c>
      <c r="J1485" s="4">
        <v>44148</v>
      </c>
      <c r="K1485" s="5">
        <v>0.5</v>
      </c>
      <c r="L1485" s="5">
        <v>0</v>
      </c>
      <c r="M1485" s="6">
        <v>0.5</v>
      </c>
      <c r="N1485" s="6">
        <v>0</v>
      </c>
      <c r="O1485" s="7">
        <v>1172571</v>
      </c>
      <c r="P1485" s="7">
        <v>586285.5</v>
      </c>
      <c r="Q1485" s="7">
        <v>0</v>
      </c>
      <c r="R1485" s="7">
        <v>586285.5</v>
      </c>
      <c r="S1485" s="7">
        <v>0</v>
      </c>
      <c r="T1485" s="8">
        <v>586285.5</v>
      </c>
      <c r="U1485" s="8">
        <v>0</v>
      </c>
    </row>
    <row r="1486" spans="1:21" x14ac:dyDescent="0.25">
      <c r="A1486" s="2" t="s">
        <v>3496</v>
      </c>
      <c r="B1486" s="2" t="s">
        <v>3783</v>
      </c>
      <c r="C1486" s="2" t="s">
        <v>3784</v>
      </c>
      <c r="D1486" s="2" t="s">
        <v>2775</v>
      </c>
      <c r="E1486" s="2" t="s">
        <v>27</v>
      </c>
      <c r="F1486" s="3">
        <v>45123.004884259259</v>
      </c>
      <c r="G1486" s="4">
        <v>44153.600381944445</v>
      </c>
      <c r="H1486" s="4">
        <v>44147</v>
      </c>
      <c r="I1486" s="21">
        <f t="shared" si="23"/>
        <v>2020</v>
      </c>
      <c r="J1486" s="4">
        <v>44147</v>
      </c>
      <c r="K1486" s="5">
        <v>0.5</v>
      </c>
      <c r="L1486" s="5">
        <v>0</v>
      </c>
      <c r="M1486" s="6">
        <v>0.5</v>
      </c>
      <c r="N1486" s="6">
        <v>0</v>
      </c>
      <c r="O1486" s="7">
        <v>699515</v>
      </c>
      <c r="P1486" s="7">
        <v>349757.5</v>
      </c>
      <c r="Q1486" s="7">
        <v>0</v>
      </c>
      <c r="R1486" s="7">
        <v>349757.5</v>
      </c>
      <c r="S1486" s="7">
        <v>0</v>
      </c>
      <c r="T1486" s="8">
        <v>349757.5</v>
      </c>
      <c r="U1486" s="8">
        <v>0</v>
      </c>
    </row>
    <row r="1487" spans="1:21" x14ac:dyDescent="0.25">
      <c r="A1487" s="2" t="s">
        <v>3496</v>
      </c>
      <c r="B1487" s="2" t="s">
        <v>3785</v>
      </c>
      <c r="C1487" s="2" t="s">
        <v>2506</v>
      </c>
      <c r="D1487" s="2" t="s">
        <v>2435</v>
      </c>
      <c r="E1487" s="2" t="s">
        <v>27</v>
      </c>
      <c r="F1487" s="3">
        <v>45123.01934027778</v>
      </c>
      <c r="G1487" s="4">
        <v>44153.604178240741</v>
      </c>
      <c r="H1487" s="4">
        <v>44147</v>
      </c>
      <c r="I1487" s="21">
        <f t="shared" si="23"/>
        <v>2020</v>
      </c>
      <c r="J1487" s="4">
        <v>44147</v>
      </c>
      <c r="K1487" s="5">
        <v>0.5</v>
      </c>
      <c r="L1487" s="5">
        <v>0</v>
      </c>
      <c r="M1487" s="6">
        <v>0.5</v>
      </c>
      <c r="N1487" s="6">
        <v>0</v>
      </c>
      <c r="O1487" s="7">
        <v>564390</v>
      </c>
      <c r="P1487" s="7">
        <v>282195</v>
      </c>
      <c r="Q1487" s="7">
        <v>0</v>
      </c>
      <c r="R1487" s="7">
        <v>282195</v>
      </c>
      <c r="S1487" s="7">
        <v>0</v>
      </c>
      <c r="T1487" s="8">
        <v>282195</v>
      </c>
      <c r="U1487" s="8">
        <v>0</v>
      </c>
    </row>
    <row r="1488" spans="1:21" x14ac:dyDescent="0.25">
      <c r="A1488" s="2" t="s">
        <v>3496</v>
      </c>
      <c r="B1488" s="2" t="s">
        <v>3786</v>
      </c>
      <c r="C1488" s="2" t="s">
        <v>3787</v>
      </c>
      <c r="D1488" s="2" t="s">
        <v>2903</v>
      </c>
      <c r="E1488" s="2" t="s">
        <v>27</v>
      </c>
      <c r="F1488" s="3">
        <v>45276.042719907404</v>
      </c>
      <c r="G1488" s="4">
        <v>44158.695104166669</v>
      </c>
      <c r="H1488" s="4">
        <v>44155</v>
      </c>
      <c r="I1488" s="21">
        <f t="shared" si="23"/>
        <v>2020</v>
      </c>
      <c r="J1488" s="4">
        <v>44158</v>
      </c>
      <c r="K1488" s="5">
        <v>0.5</v>
      </c>
      <c r="L1488" s="5">
        <v>0</v>
      </c>
      <c r="M1488" s="6">
        <v>0.5</v>
      </c>
      <c r="N1488" s="6">
        <v>0</v>
      </c>
      <c r="O1488" s="7">
        <v>1373417</v>
      </c>
      <c r="P1488" s="7">
        <v>686708.5</v>
      </c>
      <c r="Q1488" s="7">
        <v>0</v>
      </c>
      <c r="R1488" s="7">
        <v>686708.5</v>
      </c>
      <c r="S1488" s="7">
        <v>0</v>
      </c>
      <c r="T1488" s="8">
        <v>686708.5</v>
      </c>
      <c r="U1488" s="8">
        <v>0</v>
      </c>
    </row>
    <row r="1489" spans="1:21" x14ac:dyDescent="0.25">
      <c r="A1489" s="2" t="s">
        <v>3496</v>
      </c>
      <c r="B1489" s="2" t="s">
        <v>3788</v>
      </c>
      <c r="C1489" s="2" t="s">
        <v>3789</v>
      </c>
      <c r="D1489" s="2" t="s">
        <v>3790</v>
      </c>
      <c r="E1489" s="2" t="s">
        <v>27</v>
      </c>
      <c r="F1489" s="3">
        <v>45378.012870370374</v>
      </c>
      <c r="G1489" s="4">
        <v>44158.703912037039</v>
      </c>
      <c r="H1489" s="4">
        <v>44155</v>
      </c>
      <c r="I1489" s="21">
        <f t="shared" si="23"/>
        <v>2020</v>
      </c>
      <c r="J1489" s="4">
        <v>44158</v>
      </c>
      <c r="K1489" s="5">
        <v>0.5</v>
      </c>
      <c r="L1489" s="5">
        <v>0</v>
      </c>
      <c r="M1489" s="6">
        <v>0.5</v>
      </c>
      <c r="N1489" s="6">
        <v>0</v>
      </c>
      <c r="O1489" s="7">
        <v>1340136</v>
      </c>
      <c r="P1489" s="7">
        <v>670068</v>
      </c>
      <c r="Q1489" s="7">
        <v>0</v>
      </c>
      <c r="R1489" s="7">
        <v>670068</v>
      </c>
      <c r="S1489" s="7">
        <v>0</v>
      </c>
      <c r="T1489" s="8">
        <v>670068</v>
      </c>
      <c r="U1489" s="8">
        <v>0</v>
      </c>
    </row>
    <row r="1490" spans="1:21" x14ac:dyDescent="0.25">
      <c r="A1490" s="2" t="s">
        <v>3496</v>
      </c>
      <c r="B1490" s="2" t="s">
        <v>3791</v>
      </c>
      <c r="C1490" s="2" t="s">
        <v>3792</v>
      </c>
      <c r="D1490" s="2" t="s">
        <v>3793</v>
      </c>
      <c r="E1490" s="2" t="s">
        <v>27</v>
      </c>
      <c r="F1490" s="3">
        <v>45066.000127314815</v>
      </c>
      <c r="G1490" s="4">
        <v>44153.613437499997</v>
      </c>
      <c r="H1490" s="4">
        <v>44147</v>
      </c>
      <c r="I1490" s="21">
        <f t="shared" si="23"/>
        <v>2020</v>
      </c>
      <c r="J1490" s="4">
        <v>44147</v>
      </c>
      <c r="K1490" s="5">
        <v>0.5</v>
      </c>
      <c r="L1490" s="5">
        <v>0</v>
      </c>
      <c r="M1490" s="6">
        <v>0.5</v>
      </c>
      <c r="N1490" s="6">
        <v>0</v>
      </c>
      <c r="O1490" s="7">
        <v>797550</v>
      </c>
      <c r="P1490" s="7">
        <v>398775</v>
      </c>
      <c r="Q1490" s="7">
        <v>0</v>
      </c>
      <c r="R1490" s="7">
        <v>398775</v>
      </c>
      <c r="S1490" s="7">
        <v>0</v>
      </c>
      <c r="T1490" s="8">
        <v>398775</v>
      </c>
      <c r="U1490" s="8">
        <v>0</v>
      </c>
    </row>
    <row r="1491" spans="1:21" x14ac:dyDescent="0.25">
      <c r="A1491" s="2" t="s">
        <v>3496</v>
      </c>
      <c r="B1491" s="2" t="s">
        <v>3794</v>
      </c>
      <c r="C1491" s="2" t="s">
        <v>3795</v>
      </c>
      <c r="D1491" s="2" t="s">
        <v>2746</v>
      </c>
      <c r="E1491" s="2" t="s">
        <v>27</v>
      </c>
      <c r="F1491" s="3">
        <v>45203.046574074076</v>
      </c>
      <c r="G1491" s="4">
        <v>44147.481932870367</v>
      </c>
      <c r="H1491" s="4">
        <v>44146</v>
      </c>
      <c r="I1491" s="21">
        <f t="shared" si="23"/>
        <v>2020</v>
      </c>
      <c r="J1491" s="4">
        <v>44146</v>
      </c>
      <c r="K1491" s="5">
        <v>0.5</v>
      </c>
      <c r="L1491" s="5">
        <v>0</v>
      </c>
      <c r="M1491" s="6">
        <v>0.5</v>
      </c>
      <c r="N1491" s="6">
        <v>0</v>
      </c>
      <c r="O1491" s="7">
        <v>594630</v>
      </c>
      <c r="P1491" s="7">
        <v>297315</v>
      </c>
      <c r="Q1491" s="7">
        <v>0</v>
      </c>
      <c r="R1491" s="7">
        <v>297315</v>
      </c>
      <c r="S1491" s="7">
        <v>0</v>
      </c>
      <c r="T1491" s="8">
        <v>297315</v>
      </c>
      <c r="U1491" s="8">
        <v>0</v>
      </c>
    </row>
    <row r="1492" spans="1:21" x14ac:dyDescent="0.25">
      <c r="A1492" s="2" t="s">
        <v>3496</v>
      </c>
      <c r="B1492" s="2" t="s">
        <v>3796</v>
      </c>
      <c r="C1492" s="2" t="s">
        <v>3797</v>
      </c>
      <c r="D1492" s="2" t="s">
        <v>3118</v>
      </c>
      <c r="E1492" s="2" t="s">
        <v>27</v>
      </c>
      <c r="F1492" s="3">
        <v>45378.014872685184</v>
      </c>
      <c r="G1492" s="4">
        <v>44147.495486111111</v>
      </c>
      <c r="H1492" s="4">
        <v>44139</v>
      </c>
      <c r="I1492" s="21">
        <f t="shared" si="23"/>
        <v>2020</v>
      </c>
      <c r="J1492" s="4">
        <v>44146</v>
      </c>
      <c r="K1492" s="5">
        <v>0.5</v>
      </c>
      <c r="L1492" s="5">
        <v>0</v>
      </c>
      <c r="M1492" s="6">
        <v>0.5</v>
      </c>
      <c r="N1492" s="6">
        <v>0</v>
      </c>
      <c r="O1492" s="7">
        <v>2229734</v>
      </c>
      <c r="P1492" s="7">
        <v>1114867</v>
      </c>
      <c r="Q1492" s="7">
        <v>0</v>
      </c>
      <c r="R1492" s="7">
        <v>1114867</v>
      </c>
      <c r="S1492" s="7">
        <v>0</v>
      </c>
      <c r="T1492" s="8">
        <v>1114867</v>
      </c>
      <c r="U1492" s="8">
        <v>0</v>
      </c>
    </row>
    <row r="1493" spans="1:21" x14ac:dyDescent="0.25">
      <c r="A1493" s="2" t="s">
        <v>3496</v>
      </c>
      <c r="B1493" s="2" t="s">
        <v>3798</v>
      </c>
      <c r="C1493" s="2" t="s">
        <v>3799</v>
      </c>
      <c r="D1493" s="2" t="s">
        <v>3070</v>
      </c>
      <c r="E1493" s="2" t="s">
        <v>27</v>
      </c>
      <c r="F1493" s="3">
        <v>45276.04550925926</v>
      </c>
      <c r="G1493" s="4">
        <v>44154.421539351853</v>
      </c>
      <c r="H1493" s="4">
        <v>44153</v>
      </c>
      <c r="I1493" s="21">
        <f t="shared" si="23"/>
        <v>2020</v>
      </c>
      <c r="J1493" s="4">
        <v>44153</v>
      </c>
      <c r="K1493" s="5">
        <v>0.5</v>
      </c>
      <c r="L1493" s="5">
        <v>0</v>
      </c>
      <c r="M1493" s="6">
        <v>0.5</v>
      </c>
      <c r="N1493" s="6">
        <v>0</v>
      </c>
      <c r="O1493" s="7">
        <v>161621</v>
      </c>
      <c r="P1493" s="7">
        <v>80810.5</v>
      </c>
      <c r="Q1493" s="7">
        <v>0</v>
      </c>
      <c r="R1493" s="7">
        <v>80810.5</v>
      </c>
      <c r="S1493" s="7">
        <v>0</v>
      </c>
      <c r="T1493" s="8">
        <v>80810.5</v>
      </c>
      <c r="U1493" s="8">
        <v>0</v>
      </c>
    </row>
    <row r="1494" spans="1:21" x14ac:dyDescent="0.25">
      <c r="A1494" s="2" t="s">
        <v>3496</v>
      </c>
      <c r="B1494" s="2" t="s">
        <v>3800</v>
      </c>
      <c r="C1494" s="2" t="s">
        <v>3801</v>
      </c>
      <c r="D1494" s="2" t="s">
        <v>3802</v>
      </c>
      <c r="E1494" s="2" t="s">
        <v>27</v>
      </c>
      <c r="F1494" s="3">
        <v>45378.015277777777</v>
      </c>
      <c r="G1494" s="4">
        <v>44158.709421296298</v>
      </c>
      <c r="H1494" s="4">
        <v>44155</v>
      </c>
      <c r="I1494" s="21">
        <f t="shared" si="23"/>
        <v>2020</v>
      </c>
      <c r="J1494" s="4">
        <v>44158</v>
      </c>
      <c r="K1494" s="5">
        <v>0.5</v>
      </c>
      <c r="L1494" s="5">
        <v>0</v>
      </c>
      <c r="M1494" s="6">
        <v>0.5</v>
      </c>
      <c r="N1494" s="6">
        <v>0</v>
      </c>
      <c r="O1494" s="7">
        <v>567302</v>
      </c>
      <c r="P1494" s="7">
        <v>283651</v>
      </c>
      <c r="Q1494" s="7">
        <v>0</v>
      </c>
      <c r="R1494" s="7">
        <v>283651</v>
      </c>
      <c r="S1494" s="7">
        <v>0</v>
      </c>
      <c r="T1494" s="8">
        <v>283651</v>
      </c>
      <c r="U1494" s="8">
        <v>0</v>
      </c>
    </row>
    <row r="1495" spans="1:21" x14ac:dyDescent="0.25">
      <c r="A1495" s="2" t="s">
        <v>3496</v>
      </c>
      <c r="B1495" s="2" t="s">
        <v>3803</v>
      </c>
      <c r="C1495" s="2" t="s">
        <v>3804</v>
      </c>
      <c r="D1495" s="2" t="s">
        <v>2795</v>
      </c>
      <c r="E1495" s="2" t="s">
        <v>27</v>
      </c>
      <c r="F1495" s="3">
        <v>45457.033032407409</v>
      </c>
      <c r="G1495" s="4">
        <v>44158.715173611112</v>
      </c>
      <c r="H1495" s="4">
        <v>44154</v>
      </c>
      <c r="I1495" s="21">
        <f t="shared" si="23"/>
        <v>2020</v>
      </c>
      <c r="J1495" s="4">
        <v>44158</v>
      </c>
      <c r="K1495" s="5">
        <v>0.5</v>
      </c>
      <c r="L1495" s="5">
        <v>0</v>
      </c>
      <c r="M1495" s="6">
        <v>0.5</v>
      </c>
      <c r="N1495" s="6">
        <v>0</v>
      </c>
      <c r="O1495" s="7">
        <v>1392483</v>
      </c>
      <c r="P1495" s="7">
        <v>696241.5</v>
      </c>
      <c r="Q1495" s="7">
        <v>0</v>
      </c>
      <c r="R1495" s="7">
        <v>696241.5</v>
      </c>
      <c r="S1495" s="7">
        <v>0</v>
      </c>
      <c r="T1495" s="8">
        <v>696241.5</v>
      </c>
      <c r="U1495" s="8">
        <v>0</v>
      </c>
    </row>
    <row r="1496" spans="1:21" x14ac:dyDescent="0.25">
      <c r="A1496" s="2" t="s">
        <v>3496</v>
      </c>
      <c r="B1496" s="2" t="s">
        <v>3805</v>
      </c>
      <c r="C1496" s="2" t="s">
        <v>3806</v>
      </c>
      <c r="D1496" s="2" t="s">
        <v>2738</v>
      </c>
      <c r="E1496" s="2" t="s">
        <v>27</v>
      </c>
      <c r="F1496" s="3">
        <v>45123.025069444448</v>
      </c>
      <c r="G1496" s="4">
        <v>44158.721006944441</v>
      </c>
      <c r="H1496" s="4">
        <v>44154</v>
      </c>
      <c r="I1496" s="21">
        <f t="shared" si="23"/>
        <v>2020</v>
      </c>
      <c r="J1496" s="4">
        <v>44154</v>
      </c>
      <c r="K1496" s="5">
        <v>0.5</v>
      </c>
      <c r="L1496" s="5">
        <v>0</v>
      </c>
      <c r="M1496" s="6">
        <v>0.5</v>
      </c>
      <c r="N1496" s="6">
        <v>0</v>
      </c>
      <c r="O1496" s="7">
        <v>643095</v>
      </c>
      <c r="P1496" s="7">
        <v>321547.5</v>
      </c>
      <c r="Q1496" s="7">
        <v>0</v>
      </c>
      <c r="R1496" s="7">
        <v>321547.5</v>
      </c>
      <c r="S1496" s="7">
        <v>0</v>
      </c>
      <c r="T1496" s="8">
        <v>321547.5</v>
      </c>
      <c r="U1496" s="8">
        <v>0</v>
      </c>
    </row>
    <row r="1497" spans="1:21" x14ac:dyDescent="0.25">
      <c r="A1497" s="2" t="s">
        <v>3496</v>
      </c>
      <c r="B1497" s="2" t="s">
        <v>3807</v>
      </c>
      <c r="C1497" s="2" t="s">
        <v>3808</v>
      </c>
      <c r="D1497" s="2" t="s">
        <v>3809</v>
      </c>
      <c r="E1497" s="2" t="s">
        <v>27</v>
      </c>
      <c r="F1497" s="3">
        <v>44707.02888888889</v>
      </c>
      <c r="G1497" s="4">
        <v>44160.640729166669</v>
      </c>
      <c r="H1497" s="4">
        <v>44158</v>
      </c>
      <c r="I1497" s="21">
        <f t="shared" si="23"/>
        <v>2020</v>
      </c>
      <c r="J1497" s="4">
        <v>44159</v>
      </c>
      <c r="K1497" s="5">
        <v>0.5</v>
      </c>
      <c r="L1497" s="5">
        <v>0</v>
      </c>
      <c r="M1497" s="6">
        <v>0.5</v>
      </c>
      <c r="N1497" s="6">
        <v>0</v>
      </c>
      <c r="O1497" s="7">
        <v>926639</v>
      </c>
      <c r="P1497" s="7">
        <v>463319.5</v>
      </c>
      <c r="Q1497" s="7">
        <v>0</v>
      </c>
      <c r="R1497" s="7">
        <v>463319.5</v>
      </c>
      <c r="S1497" s="7">
        <v>0</v>
      </c>
      <c r="T1497" s="8">
        <v>463319.5</v>
      </c>
      <c r="U1497" s="8">
        <v>0</v>
      </c>
    </row>
    <row r="1498" spans="1:21" x14ac:dyDescent="0.25">
      <c r="A1498" s="2" t="s">
        <v>3496</v>
      </c>
      <c r="B1498" s="2" t="s">
        <v>3810</v>
      </c>
      <c r="C1498" s="2" t="s">
        <v>3811</v>
      </c>
      <c r="D1498" s="2" t="s">
        <v>3083</v>
      </c>
      <c r="E1498" s="2" t="s">
        <v>27</v>
      </c>
      <c r="F1498" s="3">
        <v>45276.044374999998</v>
      </c>
      <c r="G1498" s="4">
        <v>44158.73296296296</v>
      </c>
      <c r="H1498" s="4">
        <v>44155</v>
      </c>
      <c r="I1498" s="21">
        <f t="shared" si="23"/>
        <v>2020</v>
      </c>
      <c r="J1498" s="4">
        <v>44158</v>
      </c>
      <c r="K1498" s="5">
        <v>0.5</v>
      </c>
      <c r="L1498" s="5">
        <v>0</v>
      </c>
      <c r="M1498" s="6">
        <v>0.5</v>
      </c>
      <c r="N1498" s="6">
        <v>0</v>
      </c>
      <c r="O1498" s="7">
        <v>179955</v>
      </c>
      <c r="P1498" s="7">
        <v>89977.5</v>
      </c>
      <c r="Q1498" s="7">
        <v>0</v>
      </c>
      <c r="R1498" s="7">
        <v>89977.5</v>
      </c>
      <c r="S1498" s="7">
        <v>0</v>
      </c>
      <c r="T1498" s="8">
        <v>89977.5</v>
      </c>
      <c r="U1498" s="8">
        <v>0</v>
      </c>
    </row>
    <row r="1499" spans="1:21" x14ac:dyDescent="0.25">
      <c r="A1499" s="2" t="s">
        <v>3496</v>
      </c>
      <c r="B1499" s="2" t="s">
        <v>3812</v>
      </c>
      <c r="C1499" s="2" t="s">
        <v>3813</v>
      </c>
      <c r="D1499" s="2" t="s">
        <v>1625</v>
      </c>
      <c r="E1499" s="2" t="s">
        <v>27</v>
      </c>
      <c r="F1499" s="3">
        <v>45203.035300925927</v>
      </c>
      <c r="G1499" s="4">
        <v>44147.51840277778</v>
      </c>
      <c r="H1499" s="4">
        <v>44145</v>
      </c>
      <c r="I1499" s="21">
        <f t="shared" si="23"/>
        <v>2020</v>
      </c>
      <c r="J1499" s="4">
        <v>44145</v>
      </c>
      <c r="K1499" s="5">
        <v>0.5</v>
      </c>
      <c r="L1499" s="5">
        <v>0</v>
      </c>
      <c r="M1499" s="6">
        <v>0.5</v>
      </c>
      <c r="N1499" s="6">
        <v>0</v>
      </c>
      <c r="O1499" s="7">
        <v>1568709</v>
      </c>
      <c r="P1499" s="7">
        <v>784354.5</v>
      </c>
      <c r="Q1499" s="7">
        <v>0</v>
      </c>
      <c r="R1499" s="7">
        <v>784354.5</v>
      </c>
      <c r="S1499" s="7">
        <v>0</v>
      </c>
      <c r="T1499" s="8">
        <v>784354.5</v>
      </c>
      <c r="U1499" s="8">
        <v>0</v>
      </c>
    </row>
    <row r="1500" spans="1:21" x14ac:dyDescent="0.25">
      <c r="A1500" s="2" t="s">
        <v>3496</v>
      </c>
      <c r="B1500" s="2" t="s">
        <v>3814</v>
      </c>
      <c r="C1500" s="2" t="s">
        <v>3815</v>
      </c>
      <c r="D1500" s="2" t="s">
        <v>2037</v>
      </c>
      <c r="E1500" s="2" t="s">
        <v>27</v>
      </c>
      <c r="F1500" s="3">
        <v>45276.042337962965</v>
      </c>
      <c r="G1500" s="4">
        <v>44148.425879629627</v>
      </c>
      <c r="H1500" s="4">
        <v>44147</v>
      </c>
      <c r="I1500" s="21">
        <f t="shared" si="23"/>
        <v>2020</v>
      </c>
      <c r="J1500" s="4">
        <v>44147</v>
      </c>
      <c r="K1500" s="5">
        <v>0.5</v>
      </c>
      <c r="L1500" s="5">
        <v>0</v>
      </c>
      <c r="M1500" s="6">
        <v>0.5</v>
      </c>
      <c r="N1500" s="6">
        <v>0</v>
      </c>
      <c r="O1500" s="7">
        <v>1178723</v>
      </c>
      <c r="P1500" s="7">
        <v>589361.5</v>
      </c>
      <c r="Q1500" s="7">
        <v>0</v>
      </c>
      <c r="R1500" s="7">
        <v>589361.5</v>
      </c>
      <c r="S1500" s="7">
        <v>0</v>
      </c>
      <c r="T1500" s="8">
        <v>589361.5</v>
      </c>
      <c r="U1500" s="8">
        <v>0</v>
      </c>
    </row>
    <row r="1501" spans="1:21" x14ac:dyDescent="0.25">
      <c r="A1501" s="2" t="s">
        <v>3496</v>
      </c>
      <c r="B1501" s="2" t="s">
        <v>3816</v>
      </c>
      <c r="C1501" s="2" t="s">
        <v>3817</v>
      </c>
      <c r="D1501" s="2" t="s">
        <v>2763</v>
      </c>
      <c r="E1501" s="2" t="s">
        <v>27</v>
      </c>
      <c r="F1501" s="3">
        <v>45013.034351851849</v>
      </c>
      <c r="G1501" s="4">
        <v>44137.601759259262</v>
      </c>
      <c r="H1501" s="4">
        <v>44137</v>
      </c>
      <c r="I1501" s="21">
        <f t="shared" si="23"/>
        <v>2020</v>
      </c>
      <c r="J1501" s="4">
        <v>44137</v>
      </c>
      <c r="K1501" s="5">
        <v>0.5</v>
      </c>
      <c r="L1501" s="5">
        <v>0</v>
      </c>
      <c r="M1501" s="6">
        <v>0.5</v>
      </c>
      <c r="N1501" s="6">
        <v>0</v>
      </c>
      <c r="O1501" s="7">
        <v>643095</v>
      </c>
      <c r="P1501" s="7">
        <v>321547.5</v>
      </c>
      <c r="Q1501" s="7">
        <v>0</v>
      </c>
      <c r="R1501" s="7">
        <v>321547.5</v>
      </c>
      <c r="S1501" s="7">
        <v>0</v>
      </c>
      <c r="T1501" s="8">
        <v>321547.5</v>
      </c>
      <c r="U1501" s="8">
        <v>0</v>
      </c>
    </row>
    <row r="1502" spans="1:21" x14ac:dyDescent="0.25">
      <c r="A1502" s="2" t="s">
        <v>3496</v>
      </c>
      <c r="B1502" s="2" t="s">
        <v>3818</v>
      </c>
      <c r="C1502" s="2" t="s">
        <v>3819</v>
      </c>
      <c r="D1502" s="2" t="s">
        <v>3820</v>
      </c>
      <c r="E1502" s="2" t="s">
        <v>27</v>
      </c>
      <c r="F1502" s="3">
        <v>45276.044756944444</v>
      </c>
      <c r="G1502" s="4">
        <v>44158.332384259258</v>
      </c>
      <c r="H1502" s="4">
        <v>44155</v>
      </c>
      <c r="I1502" s="21">
        <f t="shared" si="23"/>
        <v>2020</v>
      </c>
      <c r="J1502" s="4">
        <v>44155</v>
      </c>
      <c r="K1502" s="5">
        <v>0.5</v>
      </c>
      <c r="L1502" s="5">
        <v>0</v>
      </c>
      <c r="M1502" s="6">
        <v>0.5</v>
      </c>
      <c r="N1502" s="6">
        <v>0</v>
      </c>
      <c r="O1502" s="7">
        <v>222447</v>
      </c>
      <c r="P1502" s="7">
        <v>111223.5</v>
      </c>
      <c r="Q1502" s="7">
        <v>0</v>
      </c>
      <c r="R1502" s="7">
        <v>111223.5</v>
      </c>
      <c r="S1502" s="7">
        <v>0</v>
      </c>
      <c r="T1502" s="8">
        <v>111223.5</v>
      </c>
      <c r="U1502" s="8">
        <v>0</v>
      </c>
    </row>
    <row r="1503" spans="1:21" x14ac:dyDescent="0.25">
      <c r="A1503" s="2" t="s">
        <v>3496</v>
      </c>
      <c r="B1503" s="2" t="s">
        <v>3821</v>
      </c>
      <c r="C1503" s="2" t="s">
        <v>3822</v>
      </c>
      <c r="D1503" s="2" t="s">
        <v>2028</v>
      </c>
      <c r="E1503" s="2" t="s">
        <v>27</v>
      </c>
      <c r="F1503" s="3">
        <v>45203.040219907409</v>
      </c>
      <c r="G1503" s="4">
        <v>44139.371898148151</v>
      </c>
      <c r="H1503" s="4">
        <v>44138</v>
      </c>
      <c r="I1503" s="21">
        <f t="shared" si="23"/>
        <v>2020</v>
      </c>
      <c r="J1503" s="4">
        <v>44138</v>
      </c>
      <c r="K1503" s="5">
        <v>0.5</v>
      </c>
      <c r="L1503" s="5">
        <v>0</v>
      </c>
      <c r="M1503" s="6">
        <v>0.5</v>
      </c>
      <c r="N1503" s="6">
        <v>0</v>
      </c>
      <c r="O1503" s="7">
        <v>882938</v>
      </c>
      <c r="P1503" s="7">
        <v>441469</v>
      </c>
      <c r="Q1503" s="7">
        <v>0</v>
      </c>
      <c r="R1503" s="7">
        <v>441469</v>
      </c>
      <c r="S1503" s="7">
        <v>0</v>
      </c>
      <c r="T1503" s="8">
        <v>441469</v>
      </c>
      <c r="U1503" s="8">
        <v>0</v>
      </c>
    </row>
    <row r="1504" spans="1:21" x14ac:dyDescent="0.25">
      <c r="A1504" s="2" t="s">
        <v>3496</v>
      </c>
      <c r="B1504" s="2" t="s">
        <v>3823</v>
      </c>
      <c r="C1504" s="2" t="s">
        <v>2465</v>
      </c>
      <c r="D1504" s="2" t="s">
        <v>786</v>
      </c>
      <c r="E1504" s="2" t="s">
        <v>27</v>
      </c>
      <c r="F1504" s="3">
        <v>45123.019004629627</v>
      </c>
      <c r="G1504" s="4">
        <v>44149.868009259262</v>
      </c>
      <c r="H1504" s="4">
        <v>44148</v>
      </c>
      <c r="I1504" s="21">
        <f t="shared" si="23"/>
        <v>2020</v>
      </c>
      <c r="J1504" s="4">
        <v>44148</v>
      </c>
      <c r="K1504" s="5">
        <v>0.5</v>
      </c>
      <c r="L1504" s="5">
        <v>0</v>
      </c>
      <c r="M1504" s="6">
        <v>0.5</v>
      </c>
      <c r="N1504" s="6">
        <v>0</v>
      </c>
      <c r="O1504" s="7">
        <v>1261273</v>
      </c>
      <c r="P1504" s="7">
        <v>630636.5</v>
      </c>
      <c r="Q1504" s="7">
        <v>0</v>
      </c>
      <c r="R1504" s="7">
        <v>630636.5</v>
      </c>
      <c r="S1504" s="7">
        <v>0</v>
      </c>
      <c r="T1504" s="8">
        <v>630636.5</v>
      </c>
      <c r="U1504" s="8">
        <v>0</v>
      </c>
    </row>
    <row r="1505" spans="1:21" x14ac:dyDescent="0.25">
      <c r="A1505" s="2" t="s">
        <v>3496</v>
      </c>
      <c r="B1505" s="2" t="s">
        <v>3824</v>
      </c>
      <c r="C1505" s="2" t="s">
        <v>3825</v>
      </c>
      <c r="D1505" s="2" t="s">
        <v>3826</v>
      </c>
      <c r="E1505" s="2" t="s">
        <v>27</v>
      </c>
      <c r="F1505" s="3">
        <v>45276.048263888886</v>
      </c>
      <c r="G1505" s="4">
        <v>44162.836030092592</v>
      </c>
      <c r="H1505" s="4">
        <v>44162</v>
      </c>
      <c r="I1505" s="21">
        <f t="shared" si="23"/>
        <v>2020</v>
      </c>
      <c r="J1505" s="4">
        <v>44162</v>
      </c>
      <c r="K1505" s="5">
        <v>0.5</v>
      </c>
      <c r="L1505" s="5">
        <v>0</v>
      </c>
      <c r="M1505" s="6">
        <v>0.5</v>
      </c>
      <c r="N1505" s="6">
        <v>0</v>
      </c>
      <c r="O1505" s="7">
        <v>1592827</v>
      </c>
      <c r="P1505" s="7">
        <v>796413.5</v>
      </c>
      <c r="Q1505" s="7">
        <v>0</v>
      </c>
      <c r="R1505" s="7">
        <v>796413.5</v>
      </c>
      <c r="S1505" s="7">
        <v>0</v>
      </c>
      <c r="T1505" s="8">
        <v>796413.5</v>
      </c>
      <c r="U1505" s="8">
        <v>0</v>
      </c>
    </row>
    <row r="1506" spans="1:21" x14ac:dyDescent="0.25">
      <c r="A1506" s="2" t="s">
        <v>3496</v>
      </c>
      <c r="B1506" s="2" t="s">
        <v>3827</v>
      </c>
      <c r="C1506" s="2" t="s">
        <v>3828</v>
      </c>
      <c r="D1506" s="2" t="s">
        <v>2129</v>
      </c>
      <c r="E1506" s="2" t="s">
        <v>27</v>
      </c>
      <c r="F1506" s="3">
        <v>45203.039849537039</v>
      </c>
      <c r="G1506" s="4">
        <v>44145.372534722221</v>
      </c>
      <c r="H1506" s="4">
        <v>44144</v>
      </c>
      <c r="I1506" s="21">
        <f t="shared" si="23"/>
        <v>2020</v>
      </c>
      <c r="J1506" s="4">
        <v>44144</v>
      </c>
      <c r="K1506" s="5">
        <v>0.5</v>
      </c>
      <c r="L1506" s="5">
        <v>0</v>
      </c>
      <c r="M1506" s="6">
        <v>0.5</v>
      </c>
      <c r="N1506" s="6">
        <v>0</v>
      </c>
      <c r="O1506" s="7">
        <v>1418683</v>
      </c>
      <c r="P1506" s="7">
        <v>709341.5</v>
      </c>
      <c r="Q1506" s="7">
        <v>0</v>
      </c>
      <c r="R1506" s="7">
        <v>709341.5</v>
      </c>
      <c r="S1506" s="7">
        <v>0</v>
      </c>
      <c r="T1506" s="8">
        <v>709341.5</v>
      </c>
      <c r="U1506" s="8">
        <v>0</v>
      </c>
    </row>
    <row r="1507" spans="1:21" x14ac:dyDescent="0.25">
      <c r="A1507" s="2" t="s">
        <v>3496</v>
      </c>
      <c r="B1507" s="2" t="s">
        <v>3829</v>
      </c>
      <c r="C1507" s="2" t="s">
        <v>3830</v>
      </c>
      <c r="D1507" s="2" t="s">
        <v>3831</v>
      </c>
      <c r="E1507" s="2" t="s">
        <v>27</v>
      </c>
      <c r="F1507" s="3">
        <v>45203.051319444443</v>
      </c>
      <c r="G1507" s="4">
        <v>44144.562939814816</v>
      </c>
      <c r="H1507" s="4">
        <v>44144</v>
      </c>
      <c r="I1507" s="21">
        <f t="shared" si="23"/>
        <v>2020</v>
      </c>
      <c r="J1507" s="4">
        <v>44144</v>
      </c>
      <c r="K1507" s="5">
        <v>0.5</v>
      </c>
      <c r="L1507" s="5">
        <v>0</v>
      </c>
      <c r="M1507" s="6">
        <v>0.5</v>
      </c>
      <c r="N1507" s="6">
        <v>0</v>
      </c>
      <c r="O1507" s="7">
        <v>1272735</v>
      </c>
      <c r="P1507" s="7">
        <v>636367.5</v>
      </c>
      <c r="Q1507" s="7">
        <v>0</v>
      </c>
      <c r="R1507" s="7">
        <v>636367.5</v>
      </c>
      <c r="S1507" s="7">
        <v>0</v>
      </c>
      <c r="T1507" s="8">
        <v>636367.5</v>
      </c>
      <c r="U1507" s="8">
        <v>0</v>
      </c>
    </row>
    <row r="1508" spans="1:21" x14ac:dyDescent="0.25">
      <c r="A1508" s="2" t="s">
        <v>3496</v>
      </c>
      <c r="B1508" s="2" t="s">
        <v>3832</v>
      </c>
      <c r="C1508" s="2" t="s">
        <v>3833</v>
      </c>
      <c r="D1508" s="2" t="s">
        <v>1610</v>
      </c>
      <c r="E1508" s="2" t="s">
        <v>27</v>
      </c>
      <c r="F1508" s="3">
        <v>45457.034421296295</v>
      </c>
      <c r="G1508" s="4">
        <v>44158.462858796294</v>
      </c>
      <c r="H1508" s="4">
        <v>44155</v>
      </c>
      <c r="I1508" s="21">
        <f t="shared" si="23"/>
        <v>2020</v>
      </c>
      <c r="J1508" s="4">
        <v>44155</v>
      </c>
      <c r="K1508" s="5">
        <v>0.5</v>
      </c>
      <c r="L1508" s="5">
        <v>0</v>
      </c>
      <c r="M1508" s="6">
        <v>0.5</v>
      </c>
      <c r="N1508" s="6">
        <v>0</v>
      </c>
      <c r="O1508" s="7">
        <v>1955105</v>
      </c>
      <c r="P1508" s="7">
        <v>977552.5</v>
      </c>
      <c r="Q1508" s="7">
        <v>0</v>
      </c>
      <c r="R1508" s="7">
        <v>977552.5</v>
      </c>
      <c r="S1508" s="7">
        <v>0</v>
      </c>
      <c r="T1508" s="8">
        <v>977552.5</v>
      </c>
      <c r="U1508" s="8">
        <v>0</v>
      </c>
    </row>
    <row r="1509" spans="1:21" x14ac:dyDescent="0.25">
      <c r="A1509" s="2" t="s">
        <v>3496</v>
      </c>
      <c r="B1509" s="2" t="s">
        <v>3834</v>
      </c>
      <c r="C1509" s="2" t="s">
        <v>3835</v>
      </c>
      <c r="D1509" s="2" t="s">
        <v>2930</v>
      </c>
      <c r="E1509" s="2" t="s">
        <v>27</v>
      </c>
      <c r="F1509" s="3">
        <v>45276.047476851854</v>
      </c>
      <c r="G1509" s="4">
        <v>44155.638877314814</v>
      </c>
      <c r="H1509" s="4">
        <v>44155</v>
      </c>
      <c r="I1509" s="21">
        <f t="shared" si="23"/>
        <v>2020</v>
      </c>
      <c r="J1509" s="4">
        <v>44155</v>
      </c>
      <c r="K1509" s="5">
        <v>0.5</v>
      </c>
      <c r="L1509" s="5">
        <v>0</v>
      </c>
      <c r="M1509" s="6">
        <v>0.5</v>
      </c>
      <c r="N1509" s="6">
        <v>0</v>
      </c>
      <c r="O1509" s="7">
        <v>1379523</v>
      </c>
      <c r="P1509" s="7">
        <v>689761.5</v>
      </c>
      <c r="Q1509" s="7">
        <v>0</v>
      </c>
      <c r="R1509" s="7">
        <v>689761.5</v>
      </c>
      <c r="S1509" s="7">
        <v>0</v>
      </c>
      <c r="T1509" s="8">
        <v>689761.5</v>
      </c>
      <c r="U1509" s="8">
        <v>0</v>
      </c>
    </row>
    <row r="1510" spans="1:21" x14ac:dyDescent="0.25">
      <c r="A1510" s="2" t="s">
        <v>3496</v>
      </c>
      <c r="B1510" s="2" t="s">
        <v>3836</v>
      </c>
      <c r="C1510" s="2" t="s">
        <v>3837</v>
      </c>
      <c r="D1510" s="2" t="s">
        <v>3838</v>
      </c>
      <c r="E1510" s="2" t="s">
        <v>27</v>
      </c>
      <c r="F1510" s="3">
        <v>45378.013680555552</v>
      </c>
      <c r="G1510" s="4">
        <v>44158.335868055554</v>
      </c>
      <c r="H1510" s="4">
        <v>44155</v>
      </c>
      <c r="I1510" s="21">
        <f t="shared" si="23"/>
        <v>2020</v>
      </c>
      <c r="J1510" s="4">
        <v>44155</v>
      </c>
      <c r="K1510" s="5">
        <v>0.5</v>
      </c>
      <c r="L1510" s="5">
        <v>0</v>
      </c>
      <c r="M1510" s="6">
        <v>0.5</v>
      </c>
      <c r="N1510" s="6">
        <v>0</v>
      </c>
      <c r="O1510" s="7">
        <v>1449318</v>
      </c>
      <c r="P1510" s="7">
        <v>724659</v>
      </c>
      <c r="Q1510" s="7">
        <v>0</v>
      </c>
      <c r="R1510" s="7">
        <v>724659</v>
      </c>
      <c r="S1510" s="7">
        <v>0</v>
      </c>
      <c r="T1510" s="8">
        <v>724659</v>
      </c>
      <c r="U1510" s="8">
        <v>0</v>
      </c>
    </row>
    <row r="1511" spans="1:21" x14ac:dyDescent="0.25">
      <c r="A1511" s="2" t="s">
        <v>3496</v>
      </c>
      <c r="B1511" s="2" t="s">
        <v>3839</v>
      </c>
      <c r="C1511" s="2" t="s">
        <v>3840</v>
      </c>
      <c r="D1511" s="2" t="s">
        <v>1150</v>
      </c>
      <c r="E1511" s="2" t="s">
        <v>27</v>
      </c>
      <c r="F1511" s="3">
        <v>45276.04042824074</v>
      </c>
      <c r="G1511" s="4">
        <v>44139.379930555559</v>
      </c>
      <c r="H1511" s="4">
        <v>44138</v>
      </c>
      <c r="I1511" s="21">
        <f t="shared" si="23"/>
        <v>2020</v>
      </c>
      <c r="J1511" s="4">
        <v>44138</v>
      </c>
      <c r="K1511" s="5">
        <v>0.5</v>
      </c>
      <c r="L1511" s="5">
        <v>0</v>
      </c>
      <c r="M1511" s="6">
        <v>0.5</v>
      </c>
      <c r="N1511" s="6">
        <v>0</v>
      </c>
      <c r="O1511" s="7">
        <v>843366</v>
      </c>
      <c r="P1511" s="7">
        <v>421683</v>
      </c>
      <c r="Q1511" s="7">
        <v>0</v>
      </c>
      <c r="R1511" s="7">
        <v>421683</v>
      </c>
      <c r="S1511" s="7">
        <v>0</v>
      </c>
      <c r="T1511" s="8">
        <v>421683</v>
      </c>
      <c r="U1511" s="8">
        <v>0</v>
      </c>
    </row>
    <row r="1512" spans="1:21" x14ac:dyDescent="0.25">
      <c r="A1512" s="2" t="s">
        <v>3496</v>
      </c>
      <c r="B1512" s="2" t="s">
        <v>3841</v>
      </c>
      <c r="C1512" s="2" t="s">
        <v>3842</v>
      </c>
      <c r="D1512" s="2" t="s">
        <v>2110</v>
      </c>
      <c r="E1512" s="2" t="s">
        <v>24</v>
      </c>
      <c r="F1512" s="3">
        <v>44483.495844907404</v>
      </c>
      <c r="G1512" s="4">
        <v>44146.62290509259</v>
      </c>
      <c r="H1512" s="4">
        <v>44146</v>
      </c>
      <c r="I1512" s="21">
        <f t="shared" si="23"/>
        <v>2020</v>
      </c>
      <c r="J1512" s="4">
        <v>44146</v>
      </c>
      <c r="K1512" s="5">
        <v>0.5</v>
      </c>
      <c r="L1512" s="5">
        <v>0</v>
      </c>
      <c r="M1512" s="6">
        <v>0.5</v>
      </c>
      <c r="N1512" s="6">
        <v>0</v>
      </c>
      <c r="O1512" s="7">
        <v>390033</v>
      </c>
      <c r="P1512" s="7">
        <v>195016.5</v>
      </c>
      <c r="Q1512" s="7">
        <v>0</v>
      </c>
      <c r="R1512" s="7">
        <v>195016.5</v>
      </c>
      <c r="S1512" s="7">
        <v>0</v>
      </c>
      <c r="T1512" s="8">
        <v>195016.5</v>
      </c>
      <c r="U1512" s="8">
        <v>0</v>
      </c>
    </row>
    <row r="1513" spans="1:21" x14ac:dyDescent="0.25">
      <c r="A1513" s="2" t="s">
        <v>3496</v>
      </c>
      <c r="B1513" s="2" t="s">
        <v>3843</v>
      </c>
      <c r="C1513" s="2" t="s">
        <v>3844</v>
      </c>
      <c r="D1513" s="2" t="s">
        <v>3845</v>
      </c>
      <c r="E1513" s="2" t="s">
        <v>24</v>
      </c>
      <c r="F1513" s="3">
        <v>44960.548356481479</v>
      </c>
      <c r="G1513" s="4">
        <v>44161.398900462962</v>
      </c>
      <c r="H1513" s="4">
        <v>44160</v>
      </c>
      <c r="I1513" s="21">
        <f t="shared" si="23"/>
        <v>2020</v>
      </c>
      <c r="J1513" s="4">
        <v>44160</v>
      </c>
      <c r="K1513" s="5">
        <v>0.5</v>
      </c>
      <c r="L1513" s="5">
        <v>0</v>
      </c>
      <c r="M1513" s="6">
        <v>0.5</v>
      </c>
      <c r="N1513" s="6">
        <v>0</v>
      </c>
      <c r="O1513" s="7">
        <v>359871</v>
      </c>
      <c r="P1513" s="7">
        <v>179935.5</v>
      </c>
      <c r="Q1513" s="7">
        <v>0</v>
      </c>
      <c r="R1513" s="7">
        <v>179935.5</v>
      </c>
      <c r="S1513" s="7">
        <v>0</v>
      </c>
      <c r="T1513" s="8">
        <v>179935.5</v>
      </c>
      <c r="U1513" s="8">
        <v>0</v>
      </c>
    </row>
    <row r="1514" spans="1:21" x14ac:dyDescent="0.25">
      <c r="A1514" s="2" t="s">
        <v>3496</v>
      </c>
      <c r="B1514" s="2" t="s">
        <v>3846</v>
      </c>
      <c r="C1514" s="2" t="s">
        <v>3847</v>
      </c>
      <c r="D1514" s="2" t="s">
        <v>2213</v>
      </c>
      <c r="E1514" s="2" t="s">
        <v>27</v>
      </c>
      <c r="F1514" s="3">
        <v>45203.05097222222</v>
      </c>
      <c r="G1514" s="4">
        <v>44159.343078703707</v>
      </c>
      <c r="H1514" s="4">
        <v>44158</v>
      </c>
      <c r="I1514" s="21">
        <f t="shared" si="23"/>
        <v>2020</v>
      </c>
      <c r="J1514" s="4">
        <v>44159</v>
      </c>
      <c r="K1514" s="5">
        <v>0.5</v>
      </c>
      <c r="L1514" s="5">
        <v>0</v>
      </c>
      <c r="M1514" s="6">
        <v>0.5</v>
      </c>
      <c r="N1514" s="6">
        <v>0</v>
      </c>
      <c r="O1514" s="7">
        <v>1313188</v>
      </c>
      <c r="P1514" s="7">
        <v>656594</v>
      </c>
      <c r="Q1514" s="7">
        <v>0</v>
      </c>
      <c r="R1514" s="7">
        <v>656594</v>
      </c>
      <c r="S1514" s="7">
        <v>0</v>
      </c>
      <c r="T1514" s="8">
        <v>656594</v>
      </c>
      <c r="U1514" s="8">
        <v>0</v>
      </c>
    </row>
    <row r="1515" spans="1:21" x14ac:dyDescent="0.25">
      <c r="A1515" s="2" t="s">
        <v>3496</v>
      </c>
      <c r="B1515" s="2" t="s">
        <v>3848</v>
      </c>
      <c r="C1515" s="2" t="s">
        <v>3849</v>
      </c>
      <c r="D1515" s="2" t="s">
        <v>3850</v>
      </c>
      <c r="E1515" s="2" t="s">
        <v>27</v>
      </c>
      <c r="F1515" s="3">
        <v>45423.009050925924</v>
      </c>
      <c r="G1515" s="4">
        <v>44160.604988425926</v>
      </c>
      <c r="H1515" s="4">
        <v>44158</v>
      </c>
      <c r="I1515" s="21">
        <f t="shared" si="23"/>
        <v>2020</v>
      </c>
      <c r="J1515" s="4">
        <v>44159</v>
      </c>
      <c r="K1515" s="5">
        <v>0.5</v>
      </c>
      <c r="L1515" s="5">
        <v>0</v>
      </c>
      <c r="M1515" s="6">
        <v>0.5</v>
      </c>
      <c r="N1515" s="6">
        <v>0</v>
      </c>
      <c r="O1515" s="7">
        <v>1735871</v>
      </c>
      <c r="P1515" s="7">
        <v>867935.5</v>
      </c>
      <c r="Q1515" s="7">
        <v>0</v>
      </c>
      <c r="R1515" s="7">
        <v>867935.5</v>
      </c>
      <c r="S1515" s="7">
        <v>0</v>
      </c>
      <c r="T1515" s="8">
        <v>867935.5</v>
      </c>
      <c r="U1515" s="8">
        <v>0</v>
      </c>
    </row>
    <row r="1516" spans="1:21" x14ac:dyDescent="0.25">
      <c r="A1516" s="2" t="s">
        <v>3496</v>
      </c>
      <c r="B1516" s="2" t="s">
        <v>3851</v>
      </c>
      <c r="C1516" s="2" t="s">
        <v>3852</v>
      </c>
      <c r="D1516" s="2" t="s">
        <v>1392</v>
      </c>
      <c r="E1516" s="2" t="s">
        <v>27</v>
      </c>
      <c r="F1516" s="3">
        <v>45378.014085648145</v>
      </c>
      <c r="G1516" s="4">
        <v>44160.610891203702</v>
      </c>
      <c r="H1516" s="4">
        <v>44158</v>
      </c>
      <c r="I1516" s="21">
        <f t="shared" si="23"/>
        <v>2020</v>
      </c>
      <c r="J1516" s="4">
        <v>44159</v>
      </c>
      <c r="K1516" s="5">
        <v>0.5</v>
      </c>
      <c r="L1516" s="5">
        <v>0</v>
      </c>
      <c r="M1516" s="6">
        <v>0.5</v>
      </c>
      <c r="N1516" s="6">
        <v>0</v>
      </c>
      <c r="O1516" s="7">
        <v>2278612</v>
      </c>
      <c r="P1516" s="7">
        <v>1139306</v>
      </c>
      <c r="Q1516" s="7">
        <v>0</v>
      </c>
      <c r="R1516" s="7">
        <v>1139306</v>
      </c>
      <c r="S1516" s="7">
        <v>0</v>
      </c>
      <c r="T1516" s="8">
        <v>1139306</v>
      </c>
      <c r="U1516" s="8">
        <v>0</v>
      </c>
    </row>
    <row r="1517" spans="1:21" x14ac:dyDescent="0.25">
      <c r="A1517" s="2" t="s">
        <v>3496</v>
      </c>
      <c r="B1517" s="2" t="s">
        <v>3853</v>
      </c>
      <c r="C1517" s="2" t="s">
        <v>3854</v>
      </c>
      <c r="D1517" s="2" t="s">
        <v>3065</v>
      </c>
      <c r="E1517" s="2" t="s">
        <v>27</v>
      </c>
      <c r="F1517" s="3">
        <v>45276.045127314814</v>
      </c>
      <c r="G1517" s="4">
        <v>44152.449687499997</v>
      </c>
      <c r="H1517" s="4">
        <v>44151</v>
      </c>
      <c r="I1517" s="21">
        <f t="shared" si="23"/>
        <v>2020</v>
      </c>
      <c r="J1517" s="4">
        <v>44151</v>
      </c>
      <c r="K1517" s="5">
        <v>0.5</v>
      </c>
      <c r="L1517" s="5">
        <v>0</v>
      </c>
      <c r="M1517" s="6">
        <v>0.5</v>
      </c>
      <c r="N1517" s="6">
        <v>0</v>
      </c>
      <c r="O1517" s="7">
        <v>982483</v>
      </c>
      <c r="P1517" s="7">
        <v>491241.5</v>
      </c>
      <c r="Q1517" s="7">
        <v>0</v>
      </c>
      <c r="R1517" s="7">
        <v>491241.5</v>
      </c>
      <c r="S1517" s="7">
        <v>0</v>
      </c>
      <c r="T1517" s="8">
        <v>491241.5</v>
      </c>
      <c r="U1517" s="8">
        <v>0</v>
      </c>
    </row>
    <row r="1518" spans="1:21" x14ac:dyDescent="0.25">
      <c r="A1518" s="2" t="s">
        <v>3496</v>
      </c>
      <c r="B1518" s="2" t="s">
        <v>3855</v>
      </c>
      <c r="C1518" s="2" t="s">
        <v>3856</v>
      </c>
      <c r="D1518" s="2" t="s">
        <v>3857</v>
      </c>
      <c r="E1518" s="2" t="s">
        <v>27</v>
      </c>
      <c r="F1518" s="3">
        <v>45203.051689814813</v>
      </c>
      <c r="G1518" s="4">
        <v>44140.653310185182</v>
      </c>
      <c r="H1518" s="4">
        <v>44140</v>
      </c>
      <c r="I1518" s="21">
        <f t="shared" si="23"/>
        <v>2020</v>
      </c>
      <c r="J1518" s="4">
        <v>44140</v>
      </c>
      <c r="K1518" s="5">
        <v>0.5</v>
      </c>
      <c r="L1518" s="5">
        <v>0</v>
      </c>
      <c r="M1518" s="6">
        <v>0.5</v>
      </c>
      <c r="N1518" s="6">
        <v>0</v>
      </c>
      <c r="O1518" s="7">
        <v>805193</v>
      </c>
      <c r="P1518" s="7">
        <v>402596.5</v>
      </c>
      <c r="Q1518" s="7">
        <v>0</v>
      </c>
      <c r="R1518" s="7">
        <v>402596.5</v>
      </c>
      <c r="S1518" s="7">
        <v>0</v>
      </c>
      <c r="T1518" s="8">
        <v>402596.5</v>
      </c>
      <c r="U1518" s="8">
        <v>0</v>
      </c>
    </row>
    <row r="1519" spans="1:21" x14ac:dyDescent="0.25">
      <c r="A1519" s="2" t="s">
        <v>3496</v>
      </c>
      <c r="B1519" s="2" t="s">
        <v>3858</v>
      </c>
      <c r="C1519" s="2" t="s">
        <v>3859</v>
      </c>
      <c r="D1519" s="2" t="s">
        <v>3860</v>
      </c>
      <c r="E1519" s="2" t="s">
        <v>27</v>
      </c>
      <c r="F1519" s="3">
        <v>44835.081226851849</v>
      </c>
      <c r="G1519" s="4">
        <v>44149.881562499999</v>
      </c>
      <c r="H1519" s="4">
        <v>44148</v>
      </c>
      <c r="I1519" s="21">
        <f t="shared" si="23"/>
        <v>2020</v>
      </c>
      <c r="J1519" s="4">
        <v>44148</v>
      </c>
      <c r="K1519" s="5">
        <v>0.5</v>
      </c>
      <c r="L1519" s="5">
        <v>0</v>
      </c>
      <c r="M1519" s="6">
        <v>0.5</v>
      </c>
      <c r="N1519" s="6">
        <v>0</v>
      </c>
      <c r="O1519" s="7">
        <v>590625</v>
      </c>
      <c r="P1519" s="7">
        <v>295312.5</v>
      </c>
      <c r="Q1519" s="7">
        <v>0</v>
      </c>
      <c r="R1519" s="7">
        <v>295312.5</v>
      </c>
      <c r="S1519" s="7">
        <v>0</v>
      </c>
      <c r="T1519" s="8">
        <v>295312.5</v>
      </c>
      <c r="U1519" s="8">
        <v>0</v>
      </c>
    </row>
    <row r="1520" spans="1:21" x14ac:dyDescent="0.25">
      <c r="A1520" s="2" t="s">
        <v>3496</v>
      </c>
      <c r="B1520" s="2" t="s">
        <v>3861</v>
      </c>
      <c r="C1520" s="2" t="s">
        <v>3862</v>
      </c>
      <c r="D1520" s="2" t="s">
        <v>3863</v>
      </c>
      <c r="E1520" s="2" t="s">
        <v>27</v>
      </c>
      <c r="F1520" s="3">
        <v>45123.025833333333</v>
      </c>
      <c r="G1520" s="4">
        <v>44147.747002314813</v>
      </c>
      <c r="H1520" s="4">
        <v>44147</v>
      </c>
      <c r="I1520" s="21">
        <f t="shared" si="23"/>
        <v>2020</v>
      </c>
      <c r="J1520" s="4">
        <v>44147</v>
      </c>
      <c r="K1520" s="5">
        <v>0.5</v>
      </c>
      <c r="L1520" s="5">
        <v>0</v>
      </c>
      <c r="M1520" s="6">
        <v>0.5</v>
      </c>
      <c r="N1520" s="6">
        <v>0</v>
      </c>
      <c r="O1520" s="7">
        <v>538155</v>
      </c>
      <c r="P1520" s="7">
        <v>269077.5</v>
      </c>
      <c r="Q1520" s="7">
        <v>0</v>
      </c>
      <c r="R1520" s="7">
        <v>269077.5</v>
      </c>
      <c r="S1520" s="7">
        <v>0</v>
      </c>
      <c r="T1520" s="8">
        <v>269077.5</v>
      </c>
      <c r="U1520" s="8">
        <v>0</v>
      </c>
    </row>
    <row r="1521" spans="1:21" x14ac:dyDescent="0.25">
      <c r="A1521" s="2" t="s">
        <v>3496</v>
      </c>
      <c r="B1521" s="2" t="s">
        <v>3864</v>
      </c>
      <c r="C1521" s="2" t="s">
        <v>3865</v>
      </c>
      <c r="D1521" s="2" t="s">
        <v>3866</v>
      </c>
      <c r="E1521" s="2" t="s">
        <v>27</v>
      </c>
      <c r="F1521" s="3">
        <v>45123.025451388887</v>
      </c>
      <c r="G1521" s="4">
        <v>44147.742627314816</v>
      </c>
      <c r="H1521" s="4">
        <v>44147</v>
      </c>
      <c r="I1521" s="21">
        <f t="shared" si="23"/>
        <v>2020</v>
      </c>
      <c r="J1521" s="4">
        <v>44147</v>
      </c>
      <c r="K1521" s="5">
        <v>0.5</v>
      </c>
      <c r="L1521" s="5">
        <v>0</v>
      </c>
      <c r="M1521" s="6">
        <v>0.5</v>
      </c>
      <c r="N1521" s="6">
        <v>0</v>
      </c>
      <c r="O1521" s="7">
        <v>511920</v>
      </c>
      <c r="P1521" s="7">
        <v>255960</v>
      </c>
      <c r="Q1521" s="7">
        <v>0</v>
      </c>
      <c r="R1521" s="7">
        <v>255960</v>
      </c>
      <c r="S1521" s="7">
        <v>0</v>
      </c>
      <c r="T1521" s="8">
        <v>255960</v>
      </c>
      <c r="U1521" s="8">
        <v>0</v>
      </c>
    </row>
    <row r="1522" spans="1:21" x14ac:dyDescent="0.25">
      <c r="A1522" s="2" t="s">
        <v>3496</v>
      </c>
      <c r="B1522" s="2" t="s">
        <v>3867</v>
      </c>
      <c r="C1522" s="2" t="s">
        <v>3868</v>
      </c>
      <c r="D1522" s="2" t="s">
        <v>2847</v>
      </c>
      <c r="E1522" s="2" t="s">
        <v>27</v>
      </c>
      <c r="F1522" s="3">
        <v>45203.055995370371</v>
      </c>
      <c r="G1522" s="4">
        <v>44160.615648148145</v>
      </c>
      <c r="H1522" s="4">
        <v>44158</v>
      </c>
      <c r="I1522" s="21">
        <f t="shared" si="23"/>
        <v>2020</v>
      </c>
      <c r="J1522" s="4">
        <v>44159</v>
      </c>
      <c r="K1522" s="5">
        <v>0.5</v>
      </c>
      <c r="L1522" s="5">
        <v>0</v>
      </c>
      <c r="M1522" s="6">
        <v>0.5</v>
      </c>
      <c r="N1522" s="6">
        <v>0</v>
      </c>
      <c r="O1522" s="7">
        <v>556095</v>
      </c>
      <c r="P1522" s="7">
        <v>278047.5</v>
      </c>
      <c r="Q1522" s="7">
        <v>0</v>
      </c>
      <c r="R1522" s="7">
        <v>278047.5</v>
      </c>
      <c r="S1522" s="7">
        <v>0</v>
      </c>
      <c r="T1522" s="8">
        <v>278047.5</v>
      </c>
      <c r="U1522" s="8">
        <v>0</v>
      </c>
    </row>
    <row r="1523" spans="1:21" x14ac:dyDescent="0.25">
      <c r="A1523" s="2" t="s">
        <v>3496</v>
      </c>
      <c r="B1523" s="2" t="s">
        <v>3869</v>
      </c>
      <c r="C1523" s="2" t="s">
        <v>3870</v>
      </c>
      <c r="D1523" s="2" t="s">
        <v>3871</v>
      </c>
      <c r="E1523" s="2" t="s">
        <v>27</v>
      </c>
      <c r="F1523" s="3">
        <v>45013.030902777777</v>
      </c>
      <c r="G1523" s="4">
        <v>44140.647905092592</v>
      </c>
      <c r="H1523" s="4">
        <v>44140</v>
      </c>
      <c r="I1523" s="21">
        <f t="shared" si="23"/>
        <v>2020</v>
      </c>
      <c r="J1523" s="4">
        <v>44140</v>
      </c>
      <c r="K1523" s="5">
        <v>0.5</v>
      </c>
      <c r="L1523" s="5">
        <v>0</v>
      </c>
      <c r="M1523" s="6">
        <v>0.5</v>
      </c>
      <c r="N1523" s="6">
        <v>0</v>
      </c>
      <c r="O1523" s="7">
        <v>538155</v>
      </c>
      <c r="P1523" s="7">
        <v>269077.5</v>
      </c>
      <c r="Q1523" s="7">
        <v>0</v>
      </c>
      <c r="R1523" s="7">
        <v>269077.5</v>
      </c>
      <c r="S1523" s="7">
        <v>0</v>
      </c>
      <c r="T1523" s="8">
        <v>269077.5</v>
      </c>
      <c r="U1523" s="8">
        <v>0</v>
      </c>
    </row>
    <row r="1524" spans="1:21" x14ac:dyDescent="0.25">
      <c r="A1524" s="2" t="s">
        <v>3496</v>
      </c>
      <c r="B1524" s="2" t="s">
        <v>3872</v>
      </c>
      <c r="C1524" s="2" t="s">
        <v>3873</v>
      </c>
      <c r="D1524" s="2" t="s">
        <v>1504</v>
      </c>
      <c r="E1524" s="2" t="s">
        <v>27</v>
      </c>
      <c r="F1524" s="3">
        <v>45123.022222222222</v>
      </c>
      <c r="G1524" s="4">
        <v>44160.624259259261</v>
      </c>
      <c r="H1524" s="4">
        <v>44158</v>
      </c>
      <c r="I1524" s="21">
        <f t="shared" si="23"/>
        <v>2020</v>
      </c>
      <c r="J1524" s="4">
        <v>44159</v>
      </c>
      <c r="K1524" s="5">
        <v>0.5</v>
      </c>
      <c r="L1524" s="5">
        <v>0</v>
      </c>
      <c r="M1524" s="6">
        <v>0.5</v>
      </c>
      <c r="N1524" s="6">
        <v>0</v>
      </c>
      <c r="O1524" s="7">
        <v>1964810</v>
      </c>
      <c r="P1524" s="7">
        <v>982405</v>
      </c>
      <c r="Q1524" s="7">
        <v>0</v>
      </c>
      <c r="R1524" s="7">
        <v>982405</v>
      </c>
      <c r="S1524" s="7">
        <v>0</v>
      </c>
      <c r="T1524" s="8">
        <v>982405</v>
      </c>
      <c r="U1524" s="8">
        <v>0</v>
      </c>
    </row>
    <row r="1525" spans="1:21" x14ac:dyDescent="0.25">
      <c r="A1525" s="2" t="s">
        <v>3496</v>
      </c>
      <c r="B1525" s="2" t="s">
        <v>3874</v>
      </c>
      <c r="C1525" s="2" t="s">
        <v>3875</v>
      </c>
      <c r="D1525" s="2" t="s">
        <v>3876</v>
      </c>
      <c r="E1525" s="2" t="s">
        <v>27</v>
      </c>
      <c r="F1525" s="3">
        <v>45123.02652777778</v>
      </c>
      <c r="G1525" s="4">
        <v>44144.467430555553</v>
      </c>
      <c r="H1525" s="4">
        <v>44144</v>
      </c>
      <c r="I1525" s="21">
        <f t="shared" si="23"/>
        <v>2020</v>
      </c>
      <c r="J1525" s="4">
        <v>44144</v>
      </c>
      <c r="K1525" s="5">
        <v>0.5</v>
      </c>
      <c r="L1525" s="5">
        <v>0</v>
      </c>
      <c r="M1525" s="6">
        <v>0.5</v>
      </c>
      <c r="N1525" s="6">
        <v>0</v>
      </c>
      <c r="O1525" s="7">
        <v>538155</v>
      </c>
      <c r="P1525" s="7">
        <v>269077.5</v>
      </c>
      <c r="Q1525" s="7">
        <v>0</v>
      </c>
      <c r="R1525" s="7">
        <v>269077.5</v>
      </c>
      <c r="S1525" s="7">
        <v>0</v>
      </c>
      <c r="T1525" s="8">
        <v>269077.5</v>
      </c>
      <c r="U1525" s="8">
        <v>0</v>
      </c>
    </row>
    <row r="1526" spans="1:21" x14ac:dyDescent="0.25">
      <c r="A1526" s="2" t="s">
        <v>3496</v>
      </c>
      <c r="B1526" s="2" t="s">
        <v>3877</v>
      </c>
      <c r="C1526" s="2" t="s">
        <v>3878</v>
      </c>
      <c r="D1526" s="2" t="s">
        <v>3879</v>
      </c>
      <c r="E1526" s="2" t="s">
        <v>27</v>
      </c>
      <c r="F1526" s="3">
        <v>45203.03833333333</v>
      </c>
      <c r="G1526" s="4">
        <v>44160.634247685186</v>
      </c>
      <c r="H1526" s="4">
        <v>44158</v>
      </c>
      <c r="I1526" s="21">
        <f t="shared" si="23"/>
        <v>2020</v>
      </c>
      <c r="J1526" s="4">
        <v>44159</v>
      </c>
      <c r="K1526" s="5">
        <v>0.5</v>
      </c>
      <c r="L1526" s="5">
        <v>0</v>
      </c>
      <c r="M1526" s="6">
        <v>0.5</v>
      </c>
      <c r="N1526" s="6">
        <v>0</v>
      </c>
      <c r="O1526" s="7">
        <v>1272735</v>
      </c>
      <c r="P1526" s="7">
        <v>636367.5</v>
      </c>
      <c r="Q1526" s="7">
        <v>0</v>
      </c>
      <c r="R1526" s="7">
        <v>636367.5</v>
      </c>
      <c r="S1526" s="7">
        <v>0</v>
      </c>
      <c r="T1526" s="8">
        <v>636367.5</v>
      </c>
      <c r="U1526" s="8">
        <v>0</v>
      </c>
    </row>
    <row r="1527" spans="1:21" x14ac:dyDescent="0.25">
      <c r="A1527" s="2" t="s">
        <v>3496</v>
      </c>
      <c r="B1527" s="2" t="s">
        <v>3880</v>
      </c>
      <c r="C1527" s="2" t="s">
        <v>3881</v>
      </c>
      <c r="D1527" s="2" t="s">
        <v>3882</v>
      </c>
      <c r="E1527" s="2" t="s">
        <v>27</v>
      </c>
      <c r="F1527" s="3">
        <v>44902.047800925924</v>
      </c>
      <c r="G1527" s="4">
        <v>44148.441134259258</v>
      </c>
      <c r="H1527" s="4">
        <v>44147</v>
      </c>
      <c r="I1527" s="21">
        <f t="shared" si="23"/>
        <v>2020</v>
      </c>
      <c r="J1527" s="4">
        <v>44147</v>
      </c>
      <c r="K1527" s="5">
        <v>0.5</v>
      </c>
      <c r="L1527" s="5">
        <v>0</v>
      </c>
      <c r="M1527" s="6">
        <v>0.5</v>
      </c>
      <c r="N1527" s="6">
        <v>0</v>
      </c>
      <c r="O1527" s="7">
        <v>538155</v>
      </c>
      <c r="P1527" s="7">
        <v>269077.5</v>
      </c>
      <c r="Q1527" s="7">
        <v>0</v>
      </c>
      <c r="R1527" s="7">
        <v>269077.5</v>
      </c>
      <c r="S1527" s="7">
        <v>0</v>
      </c>
      <c r="T1527" s="8">
        <v>269077.5</v>
      </c>
      <c r="U1527" s="8">
        <v>0</v>
      </c>
    </row>
    <row r="1528" spans="1:21" x14ac:dyDescent="0.25">
      <c r="A1528" s="2" t="s">
        <v>3496</v>
      </c>
      <c r="B1528" s="2" t="s">
        <v>3883</v>
      </c>
      <c r="C1528" s="2" t="s">
        <v>3884</v>
      </c>
      <c r="D1528" s="2" t="s">
        <v>3885</v>
      </c>
      <c r="E1528" s="2" t="s">
        <v>27</v>
      </c>
      <c r="F1528" s="3">
        <v>45013.034004629626</v>
      </c>
      <c r="G1528" s="4">
        <v>44154.66988425926</v>
      </c>
      <c r="H1528" s="4">
        <v>44154</v>
      </c>
      <c r="I1528" s="21">
        <f t="shared" si="23"/>
        <v>2020</v>
      </c>
      <c r="J1528" s="4">
        <v>44154</v>
      </c>
      <c r="K1528" s="5">
        <v>0.5</v>
      </c>
      <c r="L1528" s="5">
        <v>0</v>
      </c>
      <c r="M1528" s="6">
        <v>0.5</v>
      </c>
      <c r="N1528" s="6">
        <v>0</v>
      </c>
      <c r="O1528" s="7">
        <v>538155</v>
      </c>
      <c r="P1528" s="7">
        <v>269077.5</v>
      </c>
      <c r="Q1528" s="7">
        <v>0</v>
      </c>
      <c r="R1528" s="7">
        <v>269077.5</v>
      </c>
      <c r="S1528" s="7">
        <v>0</v>
      </c>
      <c r="T1528" s="8">
        <v>269077.5</v>
      </c>
      <c r="U1528" s="8">
        <v>0</v>
      </c>
    </row>
    <row r="1529" spans="1:21" x14ac:dyDescent="0.25">
      <c r="A1529" s="2" t="s">
        <v>3496</v>
      </c>
      <c r="B1529" s="2" t="s">
        <v>3886</v>
      </c>
      <c r="C1529" s="2" t="s">
        <v>3887</v>
      </c>
      <c r="D1529" s="2" t="s">
        <v>1601</v>
      </c>
      <c r="E1529" s="2" t="s">
        <v>27</v>
      </c>
      <c r="F1529" s="3">
        <v>45276.049409722225</v>
      </c>
      <c r="G1529" s="4">
        <v>44160.650104166663</v>
      </c>
      <c r="H1529" s="4">
        <v>44158</v>
      </c>
      <c r="I1529" s="21">
        <f t="shared" si="23"/>
        <v>2020</v>
      </c>
      <c r="J1529" s="4">
        <v>44159</v>
      </c>
      <c r="K1529" s="5">
        <v>0.5</v>
      </c>
      <c r="L1529" s="5">
        <v>0</v>
      </c>
      <c r="M1529" s="6">
        <v>0.5</v>
      </c>
      <c r="N1529" s="6">
        <v>0</v>
      </c>
      <c r="O1529" s="7">
        <v>339915</v>
      </c>
      <c r="P1529" s="7">
        <v>169957.5</v>
      </c>
      <c r="Q1529" s="7">
        <v>0</v>
      </c>
      <c r="R1529" s="7">
        <v>169957.5</v>
      </c>
      <c r="S1529" s="7">
        <v>0</v>
      </c>
      <c r="T1529" s="8">
        <v>169957.5</v>
      </c>
      <c r="U1529" s="8">
        <v>0</v>
      </c>
    </row>
    <row r="1530" spans="1:21" x14ac:dyDescent="0.25">
      <c r="A1530" s="2" t="s">
        <v>3496</v>
      </c>
      <c r="B1530" s="2" t="s">
        <v>3888</v>
      </c>
      <c r="C1530" s="2" t="s">
        <v>3889</v>
      </c>
      <c r="D1530" s="2" t="s">
        <v>3890</v>
      </c>
      <c r="E1530" s="2" t="s">
        <v>27</v>
      </c>
      <c r="F1530" s="3">
        <v>45378.018472222226</v>
      </c>
      <c r="G1530" s="4">
        <v>44139.387870370374</v>
      </c>
      <c r="H1530" s="4">
        <v>44138</v>
      </c>
      <c r="I1530" s="21">
        <f t="shared" si="23"/>
        <v>2020</v>
      </c>
      <c r="J1530" s="4">
        <v>44138</v>
      </c>
      <c r="K1530" s="5">
        <v>0.5</v>
      </c>
      <c r="L1530" s="5">
        <v>0</v>
      </c>
      <c r="M1530" s="6">
        <v>0.5</v>
      </c>
      <c r="N1530" s="6">
        <v>0</v>
      </c>
      <c r="O1530" s="7">
        <v>1148401</v>
      </c>
      <c r="P1530" s="7">
        <v>574200.5</v>
      </c>
      <c r="Q1530" s="7">
        <v>0</v>
      </c>
      <c r="R1530" s="7">
        <v>574200.5</v>
      </c>
      <c r="S1530" s="7">
        <v>0</v>
      </c>
      <c r="T1530" s="8">
        <v>574200.5</v>
      </c>
      <c r="U1530" s="8">
        <v>0</v>
      </c>
    </row>
    <row r="1531" spans="1:21" x14ac:dyDescent="0.25">
      <c r="A1531" s="2" t="s">
        <v>3496</v>
      </c>
      <c r="B1531" s="2" t="s">
        <v>3891</v>
      </c>
      <c r="C1531" s="2" t="s">
        <v>3892</v>
      </c>
      <c r="D1531" s="2" t="s">
        <v>1572</v>
      </c>
      <c r="E1531" s="2" t="s">
        <v>27</v>
      </c>
      <c r="F1531" s="3">
        <v>44835.081666666665</v>
      </c>
      <c r="G1531" s="4">
        <v>44141.360983796294</v>
      </c>
      <c r="H1531" s="4">
        <v>44140</v>
      </c>
      <c r="I1531" s="21">
        <f t="shared" si="23"/>
        <v>2020</v>
      </c>
      <c r="J1531" s="4">
        <v>44140</v>
      </c>
      <c r="K1531" s="5">
        <v>0.5</v>
      </c>
      <c r="L1531" s="5">
        <v>0</v>
      </c>
      <c r="M1531" s="6">
        <v>0.5</v>
      </c>
      <c r="N1531" s="6">
        <v>0</v>
      </c>
      <c r="O1531" s="7">
        <v>1384718</v>
      </c>
      <c r="P1531" s="7">
        <v>692359</v>
      </c>
      <c r="Q1531" s="7">
        <v>0</v>
      </c>
      <c r="R1531" s="7">
        <v>692359</v>
      </c>
      <c r="S1531" s="7">
        <v>0</v>
      </c>
      <c r="T1531" s="8">
        <v>692359</v>
      </c>
      <c r="U1531" s="8">
        <v>0</v>
      </c>
    </row>
    <row r="1532" spans="1:21" x14ac:dyDescent="0.25">
      <c r="A1532" s="2" t="s">
        <v>3496</v>
      </c>
      <c r="B1532" s="2" t="s">
        <v>3893</v>
      </c>
      <c r="C1532" s="2" t="s">
        <v>3894</v>
      </c>
      <c r="D1532" s="2" t="s">
        <v>3895</v>
      </c>
      <c r="E1532" s="2" t="s">
        <v>27</v>
      </c>
      <c r="F1532" s="3">
        <v>45123.017939814818</v>
      </c>
      <c r="G1532" s="4">
        <v>44159.62572916667</v>
      </c>
      <c r="H1532" s="4">
        <v>44159</v>
      </c>
      <c r="I1532" s="21">
        <f t="shared" si="23"/>
        <v>2020</v>
      </c>
      <c r="J1532" s="4">
        <v>44159</v>
      </c>
      <c r="K1532" s="5">
        <v>0.5</v>
      </c>
      <c r="L1532" s="5">
        <v>0</v>
      </c>
      <c r="M1532" s="6">
        <v>0.5</v>
      </c>
      <c r="N1532" s="6">
        <v>0</v>
      </c>
      <c r="O1532" s="7">
        <v>677675</v>
      </c>
      <c r="P1532" s="7">
        <v>338837.5</v>
      </c>
      <c r="Q1532" s="7">
        <v>0</v>
      </c>
      <c r="R1532" s="7">
        <v>338837.5</v>
      </c>
      <c r="S1532" s="7">
        <v>0</v>
      </c>
      <c r="T1532" s="8">
        <v>338837.5</v>
      </c>
      <c r="U1532" s="8">
        <v>0</v>
      </c>
    </row>
    <row r="1533" spans="1:21" x14ac:dyDescent="0.25">
      <c r="A1533" s="2" t="s">
        <v>3496</v>
      </c>
      <c r="B1533" s="2" t="s">
        <v>3896</v>
      </c>
      <c r="C1533" s="2" t="s">
        <v>3897</v>
      </c>
      <c r="D1533" s="2" t="s">
        <v>3898</v>
      </c>
      <c r="E1533" s="2" t="s">
        <v>27</v>
      </c>
      <c r="F1533" s="3">
        <v>44835.082118055558</v>
      </c>
      <c r="G1533" s="4">
        <v>44148.470185185186</v>
      </c>
      <c r="H1533" s="4">
        <v>44147</v>
      </c>
      <c r="I1533" s="21">
        <f t="shared" si="23"/>
        <v>2020</v>
      </c>
      <c r="J1533" s="4">
        <v>44147</v>
      </c>
      <c r="K1533" s="5">
        <v>0.5</v>
      </c>
      <c r="L1533" s="5">
        <v>0</v>
      </c>
      <c r="M1533" s="6">
        <v>0.5</v>
      </c>
      <c r="N1533" s="6">
        <v>0</v>
      </c>
      <c r="O1533" s="7">
        <v>564390</v>
      </c>
      <c r="P1533" s="7">
        <v>282195</v>
      </c>
      <c r="Q1533" s="7">
        <v>0</v>
      </c>
      <c r="R1533" s="7">
        <v>282195</v>
      </c>
      <c r="S1533" s="7">
        <v>0</v>
      </c>
      <c r="T1533" s="8">
        <v>282195</v>
      </c>
      <c r="U1533" s="8">
        <v>0</v>
      </c>
    </row>
    <row r="1534" spans="1:21" x14ac:dyDescent="0.25">
      <c r="A1534" s="2" t="s">
        <v>3496</v>
      </c>
      <c r="B1534" s="2" t="s">
        <v>3899</v>
      </c>
      <c r="C1534" s="2" t="s">
        <v>3900</v>
      </c>
      <c r="D1534" s="2" t="s">
        <v>3901</v>
      </c>
      <c r="E1534" s="2" t="s">
        <v>27</v>
      </c>
      <c r="F1534" s="3">
        <v>45013.032962962963</v>
      </c>
      <c r="G1534" s="4">
        <v>44153.59412037037</v>
      </c>
      <c r="H1534" s="4">
        <v>44153</v>
      </c>
      <c r="I1534" s="21">
        <f t="shared" si="23"/>
        <v>2020</v>
      </c>
      <c r="J1534" s="4">
        <v>44153</v>
      </c>
      <c r="K1534" s="5">
        <v>0.5</v>
      </c>
      <c r="L1534" s="5">
        <v>0</v>
      </c>
      <c r="M1534" s="6">
        <v>0.5</v>
      </c>
      <c r="N1534" s="6">
        <v>0</v>
      </c>
      <c r="O1534" s="7">
        <v>538155</v>
      </c>
      <c r="P1534" s="7">
        <v>269077.5</v>
      </c>
      <c r="Q1534" s="7">
        <v>0</v>
      </c>
      <c r="R1534" s="7">
        <v>269077.5</v>
      </c>
      <c r="S1534" s="7">
        <v>0</v>
      </c>
      <c r="T1534" s="8">
        <v>269077.5</v>
      </c>
      <c r="U1534" s="8">
        <v>0</v>
      </c>
    </row>
    <row r="1535" spans="1:21" x14ac:dyDescent="0.25">
      <c r="A1535" s="2" t="s">
        <v>3496</v>
      </c>
      <c r="B1535" s="2" t="s">
        <v>3902</v>
      </c>
      <c r="C1535" s="2" t="s">
        <v>3903</v>
      </c>
      <c r="D1535" s="2" t="s">
        <v>3904</v>
      </c>
      <c r="E1535" s="2" t="s">
        <v>27</v>
      </c>
      <c r="F1535" s="3">
        <v>44707.029733796298</v>
      </c>
      <c r="G1535" s="4">
        <v>44160.657384259262</v>
      </c>
      <c r="H1535" s="4">
        <v>44158</v>
      </c>
      <c r="I1535" s="21">
        <f t="shared" si="23"/>
        <v>2020</v>
      </c>
      <c r="J1535" s="4">
        <v>44159</v>
      </c>
      <c r="K1535" s="5">
        <v>0.5</v>
      </c>
      <c r="L1535" s="5">
        <v>0</v>
      </c>
      <c r="M1535" s="6">
        <v>0.5</v>
      </c>
      <c r="N1535" s="6">
        <v>0</v>
      </c>
      <c r="O1535" s="7">
        <v>538155</v>
      </c>
      <c r="P1535" s="7">
        <v>269077.5</v>
      </c>
      <c r="Q1535" s="7">
        <v>0</v>
      </c>
      <c r="R1535" s="7">
        <v>269077.5</v>
      </c>
      <c r="S1535" s="7">
        <v>0</v>
      </c>
      <c r="T1535" s="8">
        <v>269077.5</v>
      </c>
      <c r="U1535" s="8">
        <v>0</v>
      </c>
    </row>
    <row r="1536" spans="1:21" x14ac:dyDescent="0.25">
      <c r="A1536" s="2" t="s">
        <v>3496</v>
      </c>
      <c r="B1536" s="2" t="s">
        <v>3905</v>
      </c>
      <c r="C1536" s="2" t="s">
        <v>3906</v>
      </c>
      <c r="D1536" s="2" t="s">
        <v>2942</v>
      </c>
      <c r="E1536" s="2" t="s">
        <v>27</v>
      </c>
      <c r="F1536" s="3">
        <v>45203.036435185182</v>
      </c>
      <c r="G1536" s="4">
        <v>44158.693391203706</v>
      </c>
      <c r="H1536" s="4">
        <v>44158</v>
      </c>
      <c r="I1536" s="21">
        <f t="shared" si="23"/>
        <v>2020</v>
      </c>
      <c r="J1536" s="4">
        <v>44158</v>
      </c>
      <c r="K1536" s="5">
        <v>0.5</v>
      </c>
      <c r="L1536" s="5">
        <v>0</v>
      </c>
      <c r="M1536" s="6">
        <v>0.5</v>
      </c>
      <c r="N1536" s="6">
        <v>0</v>
      </c>
      <c r="O1536" s="7">
        <v>818001</v>
      </c>
      <c r="P1536" s="7">
        <v>409000.5</v>
      </c>
      <c r="Q1536" s="7">
        <v>0</v>
      </c>
      <c r="R1536" s="7">
        <v>409000.5</v>
      </c>
      <c r="S1536" s="7">
        <v>0</v>
      </c>
      <c r="T1536" s="8">
        <v>409000.5</v>
      </c>
      <c r="U1536" s="8">
        <v>0</v>
      </c>
    </row>
    <row r="1537" spans="1:21" x14ac:dyDescent="0.25">
      <c r="A1537" s="2" t="s">
        <v>3496</v>
      </c>
      <c r="B1537" s="2" t="s">
        <v>3907</v>
      </c>
      <c r="C1537" s="2" t="s">
        <v>3908</v>
      </c>
      <c r="D1537" s="2" t="s">
        <v>3909</v>
      </c>
      <c r="E1537" s="2" t="s">
        <v>27</v>
      </c>
      <c r="F1537" s="3">
        <v>45567.013425925928</v>
      </c>
      <c r="G1537" s="4">
        <v>44160.66920138889</v>
      </c>
      <c r="H1537" s="4">
        <v>44159</v>
      </c>
      <c r="I1537" s="21">
        <f t="shared" si="23"/>
        <v>2020</v>
      </c>
      <c r="J1537" s="4">
        <v>44159</v>
      </c>
      <c r="K1537" s="5">
        <v>0.5</v>
      </c>
      <c r="L1537" s="5">
        <v>0</v>
      </c>
      <c r="M1537" s="6">
        <v>0.5</v>
      </c>
      <c r="N1537" s="6">
        <v>0</v>
      </c>
      <c r="O1537" s="7">
        <v>2364354</v>
      </c>
      <c r="P1537" s="7">
        <v>1182177</v>
      </c>
      <c r="Q1537" s="7">
        <v>0</v>
      </c>
      <c r="R1537" s="7">
        <v>1182177</v>
      </c>
      <c r="S1537" s="7">
        <v>0</v>
      </c>
      <c r="T1537" s="8">
        <v>1182177</v>
      </c>
      <c r="U1537" s="8">
        <v>0</v>
      </c>
    </row>
    <row r="1538" spans="1:21" x14ac:dyDescent="0.25">
      <c r="A1538" s="2" t="s">
        <v>3496</v>
      </c>
      <c r="B1538" s="2" t="s">
        <v>3910</v>
      </c>
      <c r="C1538" s="2" t="s">
        <v>3911</v>
      </c>
      <c r="D1538" s="2" t="s">
        <v>1773</v>
      </c>
      <c r="E1538" s="2" t="s">
        <v>27</v>
      </c>
      <c r="F1538" s="3">
        <v>45276.033333333333</v>
      </c>
      <c r="G1538" s="4">
        <v>44158.360925925925</v>
      </c>
      <c r="H1538" s="4">
        <v>44155</v>
      </c>
      <c r="I1538" s="21">
        <f t="shared" si="23"/>
        <v>2020</v>
      </c>
      <c r="J1538" s="4">
        <v>44155</v>
      </c>
      <c r="K1538" s="5">
        <v>0.5</v>
      </c>
      <c r="L1538" s="5">
        <v>0</v>
      </c>
      <c r="M1538" s="6">
        <v>0.5</v>
      </c>
      <c r="N1538" s="6">
        <v>0</v>
      </c>
      <c r="O1538" s="7">
        <v>3723906</v>
      </c>
      <c r="P1538" s="7">
        <v>1861953</v>
      </c>
      <c r="Q1538" s="7">
        <v>0</v>
      </c>
      <c r="R1538" s="7">
        <v>1861953</v>
      </c>
      <c r="S1538" s="7">
        <v>0</v>
      </c>
      <c r="T1538" s="8">
        <v>1861953</v>
      </c>
      <c r="U1538" s="8">
        <v>0</v>
      </c>
    </row>
    <row r="1539" spans="1:21" x14ac:dyDescent="0.25">
      <c r="A1539" s="2" t="s">
        <v>3496</v>
      </c>
      <c r="B1539" s="2" t="s">
        <v>3912</v>
      </c>
      <c r="C1539" s="2" t="s">
        <v>3913</v>
      </c>
      <c r="D1539" s="2" t="s">
        <v>3914</v>
      </c>
      <c r="E1539" s="2" t="s">
        <v>27</v>
      </c>
      <c r="F1539" s="3">
        <v>45276.046238425923</v>
      </c>
      <c r="G1539" s="4">
        <v>44139.397233796299</v>
      </c>
      <c r="H1539" s="4">
        <v>44138</v>
      </c>
      <c r="I1539" s="21">
        <f t="shared" ref="I1539:I1602" si="24">YEAR(J1539)</f>
        <v>2020</v>
      </c>
      <c r="J1539" s="4">
        <v>44138</v>
      </c>
      <c r="K1539" s="5">
        <v>0.5</v>
      </c>
      <c r="L1539" s="5">
        <v>0</v>
      </c>
      <c r="M1539" s="6">
        <v>0.5</v>
      </c>
      <c r="N1539" s="6">
        <v>0</v>
      </c>
      <c r="O1539" s="7">
        <v>898741</v>
      </c>
      <c r="P1539" s="7">
        <v>449370.5</v>
      </c>
      <c r="Q1539" s="7">
        <v>0</v>
      </c>
      <c r="R1539" s="7">
        <v>449370.5</v>
      </c>
      <c r="S1539" s="7">
        <v>0</v>
      </c>
      <c r="T1539" s="8">
        <v>449370.5</v>
      </c>
      <c r="U1539" s="8">
        <v>0</v>
      </c>
    </row>
    <row r="1540" spans="1:21" x14ac:dyDescent="0.25">
      <c r="A1540" s="2" t="s">
        <v>3496</v>
      </c>
      <c r="B1540" s="2" t="s">
        <v>3915</v>
      </c>
      <c r="C1540" s="2" t="s">
        <v>3916</v>
      </c>
      <c r="D1540" s="2" t="s">
        <v>1898</v>
      </c>
      <c r="E1540" s="2" t="s">
        <v>27</v>
      </c>
      <c r="F1540" s="3">
        <v>45276.050925925927</v>
      </c>
      <c r="G1540" s="4">
        <v>44139.403726851851</v>
      </c>
      <c r="H1540" s="4">
        <v>44138</v>
      </c>
      <c r="I1540" s="21">
        <f t="shared" si="24"/>
        <v>2020</v>
      </c>
      <c r="J1540" s="4">
        <v>44138</v>
      </c>
      <c r="K1540" s="5">
        <v>0.5</v>
      </c>
      <c r="L1540" s="5">
        <v>0</v>
      </c>
      <c r="M1540" s="6">
        <v>0.5</v>
      </c>
      <c r="N1540" s="6">
        <v>0</v>
      </c>
      <c r="O1540" s="7">
        <v>1630849</v>
      </c>
      <c r="P1540" s="7">
        <v>815424.5</v>
      </c>
      <c r="Q1540" s="7">
        <v>0</v>
      </c>
      <c r="R1540" s="7">
        <v>815424.5</v>
      </c>
      <c r="S1540" s="7">
        <v>0</v>
      </c>
      <c r="T1540" s="8">
        <v>815424.5</v>
      </c>
      <c r="U1540" s="8">
        <v>0</v>
      </c>
    </row>
    <row r="1541" spans="1:21" x14ac:dyDescent="0.25">
      <c r="A1541" s="2" t="s">
        <v>3496</v>
      </c>
      <c r="B1541" s="2" t="s">
        <v>3917</v>
      </c>
      <c r="C1541" s="2" t="s">
        <v>3918</v>
      </c>
      <c r="D1541" s="2" t="s">
        <v>3919</v>
      </c>
      <c r="E1541" s="2" t="s">
        <v>27</v>
      </c>
      <c r="F1541" s="3">
        <v>44687.01321759259</v>
      </c>
      <c r="G1541" s="4">
        <v>44158.381284722222</v>
      </c>
      <c r="H1541" s="4">
        <v>44155</v>
      </c>
      <c r="I1541" s="21">
        <f t="shared" si="24"/>
        <v>2020</v>
      </c>
      <c r="J1541" s="4">
        <v>44155</v>
      </c>
      <c r="K1541" s="5">
        <v>0.5</v>
      </c>
      <c r="L1541" s="5">
        <v>0</v>
      </c>
      <c r="M1541" s="6">
        <v>0.5</v>
      </c>
      <c r="N1541" s="6">
        <v>0</v>
      </c>
      <c r="O1541" s="7">
        <v>774270</v>
      </c>
      <c r="P1541" s="7">
        <v>387135</v>
      </c>
      <c r="Q1541" s="7">
        <v>0</v>
      </c>
      <c r="R1541" s="7">
        <v>387135</v>
      </c>
      <c r="S1541" s="7">
        <v>0</v>
      </c>
      <c r="T1541" s="8">
        <v>387135</v>
      </c>
      <c r="U1541" s="8">
        <v>0</v>
      </c>
    </row>
    <row r="1542" spans="1:21" x14ac:dyDescent="0.25">
      <c r="A1542" s="2" t="s">
        <v>3496</v>
      </c>
      <c r="B1542" s="2" t="s">
        <v>3920</v>
      </c>
      <c r="C1542" s="2" t="s">
        <v>3921</v>
      </c>
      <c r="D1542" s="2" t="s">
        <v>3922</v>
      </c>
      <c r="E1542" s="2" t="s">
        <v>27</v>
      </c>
      <c r="F1542" s="3">
        <v>45013.035393518519</v>
      </c>
      <c r="G1542" s="4">
        <v>44141.368333333332</v>
      </c>
      <c r="H1542" s="4">
        <v>44140</v>
      </c>
      <c r="I1542" s="21">
        <f t="shared" si="24"/>
        <v>2020</v>
      </c>
      <c r="J1542" s="4">
        <v>44140</v>
      </c>
      <c r="K1542" s="5">
        <v>0.5</v>
      </c>
      <c r="L1542" s="5">
        <v>0</v>
      </c>
      <c r="M1542" s="6">
        <v>0.5</v>
      </c>
      <c r="N1542" s="6">
        <v>0</v>
      </c>
      <c r="O1542" s="7">
        <v>805310</v>
      </c>
      <c r="P1542" s="7">
        <v>402655</v>
      </c>
      <c r="Q1542" s="7">
        <v>0</v>
      </c>
      <c r="R1542" s="7">
        <v>402655</v>
      </c>
      <c r="S1542" s="7">
        <v>0</v>
      </c>
      <c r="T1542" s="8">
        <v>402655</v>
      </c>
      <c r="U1542" s="8">
        <v>0</v>
      </c>
    </row>
    <row r="1543" spans="1:21" x14ac:dyDescent="0.25">
      <c r="A1543" s="2" t="s">
        <v>3496</v>
      </c>
      <c r="B1543" s="2" t="s">
        <v>3923</v>
      </c>
      <c r="C1543" s="2" t="s">
        <v>3924</v>
      </c>
      <c r="D1543" s="2" t="s">
        <v>3925</v>
      </c>
      <c r="E1543" s="2" t="s">
        <v>27</v>
      </c>
      <c r="F1543" s="3">
        <v>45013.031597222223</v>
      </c>
      <c r="G1543" s="4">
        <v>44138.672986111109</v>
      </c>
      <c r="H1543" s="4">
        <v>44138</v>
      </c>
      <c r="I1543" s="21">
        <f t="shared" si="24"/>
        <v>2020</v>
      </c>
      <c r="J1543" s="4">
        <v>44138</v>
      </c>
      <c r="K1543" s="5">
        <v>0.5</v>
      </c>
      <c r="L1543" s="5">
        <v>0</v>
      </c>
      <c r="M1543" s="6">
        <v>0.5</v>
      </c>
      <c r="N1543" s="6">
        <v>0</v>
      </c>
      <c r="O1543" s="7">
        <v>696883</v>
      </c>
      <c r="P1543" s="7">
        <v>348441.5</v>
      </c>
      <c r="Q1543" s="7">
        <v>0</v>
      </c>
      <c r="R1543" s="7">
        <v>348441.5</v>
      </c>
      <c r="S1543" s="7">
        <v>0</v>
      </c>
      <c r="T1543" s="8">
        <v>348441.5</v>
      </c>
      <c r="U1543" s="8">
        <v>0</v>
      </c>
    </row>
    <row r="1544" spans="1:21" x14ac:dyDescent="0.25">
      <c r="A1544" s="2" t="s">
        <v>3496</v>
      </c>
      <c r="B1544" s="2" t="s">
        <v>3926</v>
      </c>
      <c r="C1544" s="2" t="s">
        <v>3927</v>
      </c>
      <c r="D1544" s="2" t="s">
        <v>3322</v>
      </c>
      <c r="E1544" s="2" t="s">
        <v>27</v>
      </c>
      <c r="F1544" s="3">
        <v>45203.054016203707</v>
      </c>
      <c r="G1544" s="4">
        <v>44158.39984953704</v>
      </c>
      <c r="H1544" s="4">
        <v>44155</v>
      </c>
      <c r="I1544" s="21">
        <f t="shared" si="24"/>
        <v>2020</v>
      </c>
      <c r="J1544" s="4">
        <v>44155</v>
      </c>
      <c r="K1544" s="5">
        <v>0.5</v>
      </c>
      <c r="L1544" s="5">
        <v>0</v>
      </c>
      <c r="M1544" s="6">
        <v>0.5</v>
      </c>
      <c r="N1544" s="6">
        <v>0</v>
      </c>
      <c r="O1544" s="7">
        <v>564390</v>
      </c>
      <c r="P1544" s="7">
        <v>282195</v>
      </c>
      <c r="Q1544" s="7">
        <v>0</v>
      </c>
      <c r="R1544" s="7">
        <v>282195</v>
      </c>
      <c r="S1544" s="7">
        <v>0</v>
      </c>
      <c r="T1544" s="8">
        <v>282195</v>
      </c>
      <c r="U1544" s="8">
        <v>0</v>
      </c>
    </row>
    <row r="1545" spans="1:21" x14ac:dyDescent="0.25">
      <c r="A1545" s="2" t="s">
        <v>3496</v>
      </c>
      <c r="B1545" s="2" t="s">
        <v>3928</v>
      </c>
      <c r="C1545" s="2" t="s">
        <v>3929</v>
      </c>
      <c r="D1545" s="2" t="s">
        <v>1707</v>
      </c>
      <c r="E1545" s="2" t="s">
        <v>27</v>
      </c>
      <c r="F1545" s="3">
        <v>45276.050173611111</v>
      </c>
      <c r="G1545" s="4">
        <v>44151.469861111109</v>
      </c>
      <c r="H1545" s="4">
        <v>44148</v>
      </c>
      <c r="I1545" s="21">
        <f t="shared" si="24"/>
        <v>2020</v>
      </c>
      <c r="J1545" s="4">
        <v>44148</v>
      </c>
      <c r="K1545" s="5">
        <v>0.5</v>
      </c>
      <c r="L1545" s="5">
        <v>0</v>
      </c>
      <c r="M1545" s="6">
        <v>0.5</v>
      </c>
      <c r="N1545" s="6">
        <v>0</v>
      </c>
      <c r="O1545" s="7">
        <v>2019164</v>
      </c>
      <c r="P1545" s="7">
        <v>1009582</v>
      </c>
      <c r="Q1545" s="7">
        <v>0</v>
      </c>
      <c r="R1545" s="7">
        <v>1009582</v>
      </c>
      <c r="S1545" s="7">
        <v>0</v>
      </c>
      <c r="T1545" s="8">
        <v>1009582</v>
      </c>
      <c r="U1545" s="8">
        <v>0</v>
      </c>
    </row>
    <row r="1546" spans="1:21" x14ac:dyDescent="0.25">
      <c r="A1546" s="2" t="s">
        <v>3496</v>
      </c>
      <c r="B1546" s="2" t="s">
        <v>3930</v>
      </c>
      <c r="C1546" s="2" t="s">
        <v>3931</v>
      </c>
      <c r="D1546" s="2" t="s">
        <v>3308</v>
      </c>
      <c r="E1546" s="2" t="s">
        <v>27</v>
      </c>
      <c r="F1546" s="3">
        <v>45205.014988425923</v>
      </c>
      <c r="G1546" s="4">
        <v>44159.351423611108</v>
      </c>
      <c r="H1546" s="4">
        <v>44158</v>
      </c>
      <c r="I1546" s="21">
        <f t="shared" si="24"/>
        <v>2020</v>
      </c>
      <c r="J1546" s="4">
        <v>44159</v>
      </c>
      <c r="K1546" s="5">
        <v>0.5</v>
      </c>
      <c r="L1546" s="5">
        <v>0</v>
      </c>
      <c r="M1546" s="6">
        <v>0.5</v>
      </c>
      <c r="N1546" s="6">
        <v>0</v>
      </c>
      <c r="O1546" s="7">
        <v>856491</v>
      </c>
      <c r="P1546" s="7">
        <v>428245.5</v>
      </c>
      <c r="Q1546" s="7">
        <v>0</v>
      </c>
      <c r="R1546" s="7">
        <v>428245.5</v>
      </c>
      <c r="S1546" s="7">
        <v>0</v>
      </c>
      <c r="T1546" s="8">
        <v>428245.5</v>
      </c>
      <c r="U1546" s="8">
        <v>0</v>
      </c>
    </row>
    <row r="1547" spans="1:21" x14ac:dyDescent="0.25">
      <c r="A1547" s="2" t="s">
        <v>3496</v>
      </c>
      <c r="B1547" s="2" t="s">
        <v>3932</v>
      </c>
      <c r="C1547" s="2" t="s">
        <v>3933</v>
      </c>
      <c r="D1547" s="2" t="s">
        <v>1480</v>
      </c>
      <c r="E1547" s="2" t="s">
        <v>27</v>
      </c>
      <c r="F1547" s="3">
        <v>45276.03292824074</v>
      </c>
      <c r="G1547" s="4">
        <v>44137.570543981485</v>
      </c>
      <c r="H1547" s="4">
        <v>44137</v>
      </c>
      <c r="I1547" s="21">
        <f t="shared" si="24"/>
        <v>2020</v>
      </c>
      <c r="J1547" s="4">
        <v>44137</v>
      </c>
      <c r="K1547" s="5">
        <v>0.5</v>
      </c>
      <c r="L1547" s="5">
        <v>0</v>
      </c>
      <c r="M1547" s="6">
        <v>0.5</v>
      </c>
      <c r="N1547" s="6">
        <v>0</v>
      </c>
      <c r="O1547" s="7">
        <v>638443</v>
      </c>
      <c r="P1547" s="7">
        <v>319221.5</v>
      </c>
      <c r="Q1547" s="7">
        <v>0</v>
      </c>
      <c r="R1547" s="7">
        <v>319221.5</v>
      </c>
      <c r="S1547" s="7">
        <v>0</v>
      </c>
      <c r="T1547" s="8">
        <v>319221.5</v>
      </c>
      <c r="U1547" s="8">
        <v>0</v>
      </c>
    </row>
    <row r="1548" spans="1:21" x14ac:dyDescent="0.25">
      <c r="A1548" s="2" t="s">
        <v>3496</v>
      </c>
      <c r="B1548" s="2" t="s">
        <v>3934</v>
      </c>
      <c r="C1548" s="2" t="s">
        <v>3935</v>
      </c>
      <c r="D1548" s="2" t="s">
        <v>2501</v>
      </c>
      <c r="E1548" s="2" t="s">
        <v>27</v>
      </c>
      <c r="F1548" s="3">
        <v>45123.023981481485</v>
      </c>
      <c r="G1548" s="4">
        <v>44130.628692129627</v>
      </c>
      <c r="H1548" s="4">
        <v>44130</v>
      </c>
      <c r="I1548" s="21">
        <f t="shared" si="24"/>
        <v>2020</v>
      </c>
      <c r="J1548" s="4">
        <v>44130</v>
      </c>
      <c r="K1548" s="5">
        <v>0.5</v>
      </c>
      <c r="L1548" s="5">
        <v>0</v>
      </c>
      <c r="M1548" s="6">
        <v>0.5</v>
      </c>
      <c r="N1548" s="6">
        <v>0</v>
      </c>
      <c r="O1548" s="7">
        <v>788639</v>
      </c>
      <c r="P1548" s="7">
        <v>394319.5</v>
      </c>
      <c r="Q1548" s="7">
        <v>0</v>
      </c>
      <c r="R1548" s="7">
        <v>394319.5</v>
      </c>
      <c r="S1548" s="7">
        <v>0</v>
      </c>
      <c r="T1548" s="8">
        <v>394319.5</v>
      </c>
      <c r="U1548" s="8">
        <v>0</v>
      </c>
    </row>
    <row r="1549" spans="1:21" x14ac:dyDescent="0.25">
      <c r="A1549" s="2" t="s">
        <v>3496</v>
      </c>
      <c r="B1549" s="2" t="s">
        <v>3936</v>
      </c>
      <c r="C1549" s="2" t="s">
        <v>3937</v>
      </c>
      <c r="D1549" s="2" t="s">
        <v>3938</v>
      </c>
      <c r="E1549" s="2" t="s">
        <v>27</v>
      </c>
      <c r="F1549" s="3">
        <v>45013.03502314815</v>
      </c>
      <c r="G1549" s="4">
        <v>44146.568240740744</v>
      </c>
      <c r="H1549" s="4">
        <v>44146</v>
      </c>
      <c r="I1549" s="21">
        <f t="shared" si="24"/>
        <v>2020</v>
      </c>
      <c r="J1549" s="4">
        <v>44146</v>
      </c>
      <c r="K1549" s="5">
        <v>0.5</v>
      </c>
      <c r="L1549" s="5">
        <v>0</v>
      </c>
      <c r="M1549" s="6">
        <v>0.5</v>
      </c>
      <c r="N1549" s="6">
        <v>0</v>
      </c>
      <c r="O1549" s="7">
        <v>590625</v>
      </c>
      <c r="P1549" s="7">
        <v>295312.5</v>
      </c>
      <c r="Q1549" s="7">
        <v>0</v>
      </c>
      <c r="R1549" s="7">
        <v>295312.5</v>
      </c>
      <c r="S1549" s="7">
        <v>0</v>
      </c>
      <c r="T1549" s="8">
        <v>295312.5</v>
      </c>
      <c r="U1549" s="8">
        <v>0</v>
      </c>
    </row>
    <row r="1550" spans="1:21" x14ac:dyDescent="0.25">
      <c r="A1550" s="2" t="s">
        <v>3496</v>
      </c>
      <c r="B1550" s="2" t="s">
        <v>3939</v>
      </c>
      <c r="C1550" s="2" t="s">
        <v>3940</v>
      </c>
      <c r="D1550" s="2" t="s">
        <v>1285</v>
      </c>
      <c r="E1550" s="2" t="s">
        <v>27</v>
      </c>
      <c r="F1550" s="3">
        <v>45203.042627314811</v>
      </c>
      <c r="G1550" s="4">
        <v>44144.567048611112</v>
      </c>
      <c r="H1550" s="4">
        <v>44144</v>
      </c>
      <c r="I1550" s="21">
        <f t="shared" si="24"/>
        <v>2020</v>
      </c>
      <c r="J1550" s="4">
        <v>44144</v>
      </c>
      <c r="K1550" s="5">
        <v>0.5</v>
      </c>
      <c r="L1550" s="5">
        <v>0</v>
      </c>
      <c r="M1550" s="6">
        <v>0.5</v>
      </c>
      <c r="N1550" s="6">
        <v>0</v>
      </c>
      <c r="O1550" s="7">
        <v>2244748</v>
      </c>
      <c r="P1550" s="7">
        <v>1122374</v>
      </c>
      <c r="Q1550" s="7">
        <v>0</v>
      </c>
      <c r="R1550" s="7">
        <v>1122374</v>
      </c>
      <c r="S1550" s="7">
        <v>0</v>
      </c>
      <c r="T1550" s="8">
        <v>1122374</v>
      </c>
      <c r="U1550" s="8">
        <v>0</v>
      </c>
    </row>
    <row r="1551" spans="1:21" x14ac:dyDescent="0.25">
      <c r="A1551" s="2" t="s">
        <v>3496</v>
      </c>
      <c r="B1551" s="2" t="s">
        <v>3941</v>
      </c>
      <c r="C1551" s="2" t="s">
        <v>3942</v>
      </c>
      <c r="D1551" s="2" t="s">
        <v>1520</v>
      </c>
      <c r="E1551" s="2" t="s">
        <v>27</v>
      </c>
      <c r="F1551" s="3">
        <v>45123.016504629632</v>
      </c>
      <c r="G1551" s="4">
        <v>44137.576944444445</v>
      </c>
      <c r="H1551" s="4">
        <v>44137</v>
      </c>
      <c r="I1551" s="21">
        <f t="shared" si="24"/>
        <v>2020</v>
      </c>
      <c r="J1551" s="4">
        <v>44137</v>
      </c>
      <c r="K1551" s="5">
        <v>0.5</v>
      </c>
      <c r="L1551" s="5">
        <v>0</v>
      </c>
      <c r="M1551" s="6">
        <v>0.5</v>
      </c>
      <c r="N1551" s="6">
        <v>0</v>
      </c>
      <c r="O1551" s="7">
        <v>1715930</v>
      </c>
      <c r="P1551" s="7">
        <v>857965</v>
      </c>
      <c r="Q1551" s="7">
        <v>0</v>
      </c>
      <c r="R1551" s="7">
        <v>857965</v>
      </c>
      <c r="S1551" s="7">
        <v>0</v>
      </c>
      <c r="T1551" s="8">
        <v>857965</v>
      </c>
      <c r="U1551" s="8">
        <v>0</v>
      </c>
    </row>
    <row r="1552" spans="1:21" x14ac:dyDescent="0.25">
      <c r="A1552" s="2" t="s">
        <v>3496</v>
      </c>
      <c r="B1552" s="2" t="s">
        <v>3943</v>
      </c>
      <c r="C1552" s="2" t="s">
        <v>3944</v>
      </c>
      <c r="D1552" s="2" t="s">
        <v>2539</v>
      </c>
      <c r="E1552" s="2" t="s">
        <v>27</v>
      </c>
      <c r="F1552" s="3">
        <v>45205.01421296296</v>
      </c>
      <c r="G1552" s="4">
        <v>44130.659490740742</v>
      </c>
      <c r="H1552" s="4">
        <v>44130</v>
      </c>
      <c r="I1552" s="21">
        <f t="shared" si="24"/>
        <v>2020</v>
      </c>
      <c r="J1552" s="4">
        <v>44130</v>
      </c>
      <c r="K1552" s="5">
        <v>0.5</v>
      </c>
      <c r="L1552" s="5">
        <v>0</v>
      </c>
      <c r="M1552" s="6">
        <v>0.5</v>
      </c>
      <c r="N1552" s="6">
        <v>0</v>
      </c>
      <c r="O1552" s="7">
        <v>636865</v>
      </c>
      <c r="P1552" s="7">
        <v>318432.5</v>
      </c>
      <c r="Q1552" s="7">
        <v>0</v>
      </c>
      <c r="R1552" s="7">
        <v>318432.5</v>
      </c>
      <c r="S1552" s="7">
        <v>0</v>
      </c>
      <c r="T1552" s="8">
        <v>318432.5</v>
      </c>
      <c r="U1552" s="8">
        <v>0</v>
      </c>
    </row>
    <row r="1553" spans="1:21" x14ac:dyDescent="0.25">
      <c r="A1553" s="2" t="s">
        <v>3496</v>
      </c>
      <c r="B1553" s="2" t="s">
        <v>3945</v>
      </c>
      <c r="C1553" s="2" t="s">
        <v>3946</v>
      </c>
      <c r="D1553" s="2" t="s">
        <v>1347</v>
      </c>
      <c r="E1553" s="2" t="s">
        <v>27</v>
      </c>
      <c r="F1553" s="3">
        <v>45276.04587962963</v>
      </c>
      <c r="G1553" s="4">
        <v>44155.423252314817</v>
      </c>
      <c r="H1553" s="4">
        <v>44154</v>
      </c>
      <c r="I1553" s="21">
        <f t="shared" si="24"/>
        <v>2020</v>
      </c>
      <c r="J1553" s="4">
        <v>44155</v>
      </c>
      <c r="K1553" s="5">
        <v>0.5</v>
      </c>
      <c r="L1553" s="5">
        <v>0</v>
      </c>
      <c r="M1553" s="6">
        <v>0.5</v>
      </c>
      <c r="N1553" s="6">
        <v>0</v>
      </c>
      <c r="O1553" s="7">
        <v>1962386</v>
      </c>
      <c r="P1553" s="7">
        <v>981193</v>
      </c>
      <c r="Q1553" s="7">
        <v>0</v>
      </c>
      <c r="R1553" s="7">
        <v>981193</v>
      </c>
      <c r="S1553" s="7">
        <v>0</v>
      </c>
      <c r="T1553" s="8">
        <v>981193</v>
      </c>
      <c r="U1553" s="8">
        <v>0</v>
      </c>
    </row>
    <row r="1554" spans="1:21" x14ac:dyDescent="0.25">
      <c r="A1554" s="2" t="s">
        <v>3496</v>
      </c>
      <c r="B1554" s="2" t="s">
        <v>3947</v>
      </c>
      <c r="C1554" s="2" t="s">
        <v>3948</v>
      </c>
      <c r="D1554" s="2" t="s">
        <v>3099</v>
      </c>
      <c r="E1554" s="2" t="s">
        <v>27</v>
      </c>
      <c r="F1554" s="3">
        <v>45203.052083333336</v>
      </c>
      <c r="G1554" s="4">
        <v>44155.533402777779</v>
      </c>
      <c r="H1554" s="4">
        <v>44155</v>
      </c>
      <c r="I1554" s="21">
        <f t="shared" si="24"/>
        <v>2020</v>
      </c>
      <c r="J1554" s="4">
        <v>44155</v>
      </c>
      <c r="K1554" s="5">
        <v>0.5</v>
      </c>
      <c r="L1554" s="5">
        <v>0</v>
      </c>
      <c r="M1554" s="6">
        <v>0.5</v>
      </c>
      <c r="N1554" s="6">
        <v>0</v>
      </c>
      <c r="O1554" s="7">
        <v>3138295</v>
      </c>
      <c r="P1554" s="7">
        <v>1569147.5</v>
      </c>
      <c r="Q1554" s="7">
        <v>0</v>
      </c>
      <c r="R1554" s="7">
        <v>1569147.5</v>
      </c>
      <c r="S1554" s="7">
        <v>0</v>
      </c>
      <c r="T1554" s="8">
        <v>1569147.5</v>
      </c>
      <c r="U1554" s="8">
        <v>0</v>
      </c>
    </row>
    <row r="1555" spans="1:21" x14ac:dyDescent="0.25">
      <c r="A1555" s="2" t="s">
        <v>3496</v>
      </c>
      <c r="B1555" s="2" t="s">
        <v>3949</v>
      </c>
      <c r="C1555" s="2" t="s">
        <v>3950</v>
      </c>
      <c r="D1555" s="2" t="s">
        <v>2806</v>
      </c>
      <c r="E1555" s="2" t="s">
        <v>27</v>
      </c>
      <c r="F1555" s="3">
        <v>45276.048657407409</v>
      </c>
      <c r="G1555" s="4">
        <v>44137.583310185182</v>
      </c>
      <c r="H1555" s="4">
        <v>44137</v>
      </c>
      <c r="I1555" s="21">
        <f t="shared" si="24"/>
        <v>2020</v>
      </c>
      <c r="J1555" s="4">
        <v>44137</v>
      </c>
      <c r="K1555" s="5">
        <v>0.5</v>
      </c>
      <c r="L1555" s="5">
        <v>0</v>
      </c>
      <c r="M1555" s="6">
        <v>0.5</v>
      </c>
      <c r="N1555" s="6">
        <v>0</v>
      </c>
      <c r="O1555" s="7">
        <v>644413</v>
      </c>
      <c r="P1555" s="7">
        <v>322206.5</v>
      </c>
      <c r="Q1555" s="7">
        <v>0</v>
      </c>
      <c r="R1555" s="7">
        <v>322206.5</v>
      </c>
      <c r="S1555" s="7">
        <v>0</v>
      </c>
      <c r="T1555" s="8">
        <v>322206.5</v>
      </c>
      <c r="U1555" s="8">
        <v>0</v>
      </c>
    </row>
    <row r="1556" spans="1:21" x14ac:dyDescent="0.25">
      <c r="A1556" s="2" t="s">
        <v>3496</v>
      </c>
      <c r="B1556" s="2" t="s">
        <v>3951</v>
      </c>
      <c r="C1556" s="2" t="s">
        <v>3952</v>
      </c>
      <c r="D1556" s="2" t="s">
        <v>3305</v>
      </c>
      <c r="E1556" s="2" t="s">
        <v>27</v>
      </c>
      <c r="F1556" s="3">
        <v>45203.05914351852</v>
      </c>
      <c r="G1556" s="4">
        <v>44148.560902777775</v>
      </c>
      <c r="H1556" s="4">
        <v>44148</v>
      </c>
      <c r="I1556" s="21">
        <f t="shared" si="24"/>
        <v>2020</v>
      </c>
      <c r="J1556" s="4">
        <v>44148</v>
      </c>
      <c r="K1556" s="5">
        <v>0.5</v>
      </c>
      <c r="L1556" s="5">
        <v>0</v>
      </c>
      <c r="M1556" s="6">
        <v>0.5</v>
      </c>
      <c r="N1556" s="6">
        <v>0</v>
      </c>
      <c r="O1556" s="7">
        <v>742057</v>
      </c>
      <c r="P1556" s="7">
        <v>371028.5</v>
      </c>
      <c r="Q1556" s="7">
        <v>0</v>
      </c>
      <c r="R1556" s="7">
        <v>371028.5</v>
      </c>
      <c r="S1556" s="7">
        <v>0</v>
      </c>
      <c r="T1556" s="8">
        <v>371028.5</v>
      </c>
      <c r="U1556" s="8">
        <v>0</v>
      </c>
    </row>
    <row r="1557" spans="1:21" x14ac:dyDescent="0.25">
      <c r="A1557" s="2" t="s">
        <v>3496</v>
      </c>
      <c r="B1557" s="2" t="s">
        <v>3953</v>
      </c>
      <c r="C1557" s="2" t="s">
        <v>3954</v>
      </c>
      <c r="D1557" s="2" t="s">
        <v>3128</v>
      </c>
      <c r="E1557" s="2" t="s">
        <v>27</v>
      </c>
      <c r="F1557" s="3">
        <v>45276.041550925926</v>
      </c>
      <c r="G1557" s="4">
        <v>44144.497743055559</v>
      </c>
      <c r="H1557" s="4">
        <v>44144</v>
      </c>
      <c r="I1557" s="21">
        <f t="shared" si="24"/>
        <v>2020</v>
      </c>
      <c r="J1557" s="4">
        <v>44144</v>
      </c>
      <c r="K1557" s="5">
        <v>0.5</v>
      </c>
      <c r="L1557" s="5">
        <v>0</v>
      </c>
      <c r="M1557" s="6">
        <v>0.5</v>
      </c>
      <c r="N1557" s="6">
        <v>0</v>
      </c>
      <c r="O1557" s="7">
        <v>1141560</v>
      </c>
      <c r="P1557" s="7">
        <v>570780</v>
      </c>
      <c r="Q1557" s="7">
        <v>0</v>
      </c>
      <c r="R1557" s="7">
        <v>570780</v>
      </c>
      <c r="S1557" s="7">
        <v>0</v>
      </c>
      <c r="T1557" s="8">
        <v>570780</v>
      </c>
      <c r="U1557" s="8">
        <v>0</v>
      </c>
    </row>
    <row r="1558" spans="1:21" x14ac:dyDescent="0.25">
      <c r="A1558" s="2" t="s">
        <v>3496</v>
      </c>
      <c r="B1558" s="2" t="s">
        <v>3955</v>
      </c>
      <c r="C1558" s="2" t="s">
        <v>3956</v>
      </c>
      <c r="D1558" s="2" t="s">
        <v>3316</v>
      </c>
      <c r="E1558" s="2" t="s">
        <v>24</v>
      </c>
      <c r="F1558" s="3">
        <v>44943.399687500001</v>
      </c>
      <c r="G1558" s="4">
        <v>44158.413969907408</v>
      </c>
      <c r="H1558" s="4">
        <v>44155</v>
      </c>
      <c r="I1558" s="21">
        <f t="shared" si="24"/>
        <v>2020</v>
      </c>
      <c r="J1558" s="4">
        <v>44155</v>
      </c>
      <c r="K1558" s="5">
        <v>0.5</v>
      </c>
      <c r="L1558" s="5">
        <v>0</v>
      </c>
      <c r="M1558" s="6">
        <v>0.5</v>
      </c>
      <c r="N1558" s="6">
        <v>0</v>
      </c>
      <c r="O1558" s="7">
        <v>788143</v>
      </c>
      <c r="P1558" s="7">
        <v>394071.5</v>
      </c>
      <c r="Q1558" s="7">
        <v>0</v>
      </c>
      <c r="R1558" s="7">
        <v>394071.5</v>
      </c>
      <c r="S1558" s="7">
        <v>0</v>
      </c>
      <c r="T1558" s="8">
        <v>394071.5</v>
      </c>
      <c r="U1558" s="8">
        <v>0</v>
      </c>
    </row>
    <row r="1559" spans="1:21" x14ac:dyDescent="0.25">
      <c r="A1559" s="2" t="s">
        <v>3496</v>
      </c>
      <c r="B1559" s="2" t="s">
        <v>3957</v>
      </c>
      <c r="C1559" s="2" t="s">
        <v>3958</v>
      </c>
      <c r="D1559" s="2" t="s">
        <v>2701</v>
      </c>
      <c r="E1559" s="2" t="s">
        <v>27</v>
      </c>
      <c r="F1559" s="3">
        <v>45203.05872685185</v>
      </c>
      <c r="G1559" s="4">
        <v>44140.643912037034</v>
      </c>
      <c r="H1559" s="4">
        <v>44140</v>
      </c>
      <c r="I1559" s="21">
        <f t="shared" si="24"/>
        <v>2020</v>
      </c>
      <c r="J1559" s="4">
        <v>44140</v>
      </c>
      <c r="K1559" s="5">
        <v>0.5</v>
      </c>
      <c r="L1559" s="5">
        <v>0</v>
      </c>
      <c r="M1559" s="6">
        <v>0.5</v>
      </c>
      <c r="N1559" s="6">
        <v>0</v>
      </c>
      <c r="O1559" s="7">
        <v>971991</v>
      </c>
      <c r="P1559" s="7">
        <v>485995.5</v>
      </c>
      <c r="Q1559" s="7">
        <v>0</v>
      </c>
      <c r="R1559" s="7">
        <v>485995.5</v>
      </c>
      <c r="S1559" s="7">
        <v>0</v>
      </c>
      <c r="T1559" s="8">
        <v>485995.5</v>
      </c>
      <c r="U1559" s="8">
        <v>0</v>
      </c>
    </row>
    <row r="1560" spans="1:21" x14ac:dyDescent="0.25">
      <c r="A1560" s="2" t="s">
        <v>3496</v>
      </c>
      <c r="B1560" s="2" t="s">
        <v>3959</v>
      </c>
      <c r="C1560" s="2" t="s">
        <v>3960</v>
      </c>
      <c r="D1560" s="2" t="s">
        <v>2611</v>
      </c>
      <c r="E1560" s="2" t="s">
        <v>27</v>
      </c>
      <c r="F1560" s="3">
        <v>45457.035266203704</v>
      </c>
      <c r="G1560" s="4">
        <v>44151.431284722225</v>
      </c>
      <c r="H1560" s="4">
        <v>44148</v>
      </c>
      <c r="I1560" s="21">
        <f t="shared" si="24"/>
        <v>2020</v>
      </c>
      <c r="J1560" s="4">
        <v>44148</v>
      </c>
      <c r="K1560" s="5">
        <v>0.5</v>
      </c>
      <c r="L1560" s="5">
        <v>0</v>
      </c>
      <c r="M1560" s="6">
        <v>0.5</v>
      </c>
      <c r="N1560" s="6">
        <v>0</v>
      </c>
      <c r="O1560" s="7">
        <v>557361</v>
      </c>
      <c r="P1560" s="7">
        <v>278680.5</v>
      </c>
      <c r="Q1560" s="7">
        <v>0</v>
      </c>
      <c r="R1560" s="7">
        <v>278680.5</v>
      </c>
      <c r="S1560" s="7">
        <v>0</v>
      </c>
      <c r="T1560" s="8">
        <v>278680.5</v>
      </c>
      <c r="U1560" s="8">
        <v>0</v>
      </c>
    </row>
    <row r="1561" spans="1:21" x14ac:dyDescent="0.25">
      <c r="A1561" s="2" t="s">
        <v>3496</v>
      </c>
      <c r="B1561" s="2" t="s">
        <v>3961</v>
      </c>
      <c r="C1561" s="2" t="s">
        <v>3962</v>
      </c>
      <c r="D1561" s="2" t="s">
        <v>3319</v>
      </c>
      <c r="E1561" s="2" t="s">
        <v>27</v>
      </c>
      <c r="F1561" s="3">
        <v>45203.055243055554</v>
      </c>
      <c r="G1561" s="4">
        <v>44158.468935185185</v>
      </c>
      <c r="H1561" s="4">
        <v>44155</v>
      </c>
      <c r="I1561" s="21">
        <f t="shared" si="24"/>
        <v>2020</v>
      </c>
      <c r="J1561" s="4">
        <v>44155</v>
      </c>
      <c r="K1561" s="5">
        <v>0.5</v>
      </c>
      <c r="L1561" s="5">
        <v>0</v>
      </c>
      <c r="M1561" s="6">
        <v>0.5</v>
      </c>
      <c r="N1561" s="6">
        <v>0</v>
      </c>
      <c r="O1561" s="7">
        <v>800505</v>
      </c>
      <c r="P1561" s="7">
        <v>400252.5</v>
      </c>
      <c r="Q1561" s="7">
        <v>0</v>
      </c>
      <c r="R1561" s="7">
        <v>400252.5</v>
      </c>
      <c r="S1561" s="7">
        <v>0</v>
      </c>
      <c r="T1561" s="8">
        <v>400252.5</v>
      </c>
      <c r="U1561" s="8">
        <v>0</v>
      </c>
    </row>
    <row r="1562" spans="1:21" x14ac:dyDescent="0.25">
      <c r="A1562" s="2" t="s">
        <v>3496</v>
      </c>
      <c r="B1562" s="2" t="s">
        <v>3963</v>
      </c>
      <c r="C1562" s="2" t="s">
        <v>3964</v>
      </c>
      <c r="D1562" s="2" t="s">
        <v>2608</v>
      </c>
      <c r="E1562" s="2" t="s">
        <v>27</v>
      </c>
      <c r="F1562" s="3">
        <v>45223.997025462966</v>
      </c>
      <c r="G1562" s="4">
        <v>44139.41201388889</v>
      </c>
      <c r="H1562" s="4">
        <v>44138</v>
      </c>
      <c r="I1562" s="21">
        <f t="shared" si="24"/>
        <v>2020</v>
      </c>
      <c r="J1562" s="4">
        <v>44138</v>
      </c>
      <c r="K1562" s="5">
        <v>0.5</v>
      </c>
      <c r="L1562" s="5">
        <v>0</v>
      </c>
      <c r="M1562" s="6">
        <v>0.5</v>
      </c>
      <c r="N1562" s="6">
        <v>0</v>
      </c>
      <c r="O1562" s="7">
        <v>749309</v>
      </c>
      <c r="P1562" s="7">
        <v>374654.5</v>
      </c>
      <c r="Q1562" s="7">
        <v>0</v>
      </c>
      <c r="R1562" s="7">
        <v>374654.5</v>
      </c>
      <c r="S1562" s="7">
        <v>0</v>
      </c>
      <c r="T1562" s="8">
        <v>374654.5</v>
      </c>
      <c r="U1562" s="8">
        <v>0</v>
      </c>
    </row>
    <row r="1563" spans="1:21" x14ac:dyDescent="0.25">
      <c r="A1563" s="2" t="s">
        <v>3496</v>
      </c>
      <c r="B1563" s="2" t="s">
        <v>3965</v>
      </c>
      <c r="C1563" s="2" t="s">
        <v>3966</v>
      </c>
      <c r="D1563" s="2" t="s">
        <v>1153</v>
      </c>
      <c r="E1563" s="2" t="s">
        <v>27</v>
      </c>
      <c r="F1563" s="3">
        <v>45203.054826388892</v>
      </c>
      <c r="G1563" s="4">
        <v>44151.570775462962</v>
      </c>
      <c r="H1563" s="4">
        <v>44151</v>
      </c>
      <c r="I1563" s="21">
        <f t="shared" si="24"/>
        <v>2020</v>
      </c>
      <c r="J1563" s="4">
        <v>44151</v>
      </c>
      <c r="K1563" s="5">
        <v>0.5</v>
      </c>
      <c r="L1563" s="5">
        <v>0</v>
      </c>
      <c r="M1563" s="6">
        <v>0.5</v>
      </c>
      <c r="N1563" s="6">
        <v>0</v>
      </c>
      <c r="O1563" s="7">
        <v>3045253</v>
      </c>
      <c r="P1563" s="7">
        <v>1522626.5</v>
      </c>
      <c r="Q1563" s="7">
        <v>0</v>
      </c>
      <c r="R1563" s="7">
        <v>1522626.5</v>
      </c>
      <c r="S1563" s="7">
        <v>0</v>
      </c>
      <c r="T1563" s="8">
        <v>1522626.5</v>
      </c>
      <c r="U1563" s="8">
        <v>0</v>
      </c>
    </row>
    <row r="1564" spans="1:21" x14ac:dyDescent="0.25">
      <c r="A1564" s="2" t="s">
        <v>3496</v>
      </c>
      <c r="B1564" s="2" t="s">
        <v>3967</v>
      </c>
      <c r="C1564" s="2" t="s">
        <v>3968</v>
      </c>
      <c r="D1564" s="2" t="s">
        <v>2083</v>
      </c>
      <c r="E1564" s="2" t="s">
        <v>27</v>
      </c>
      <c r="F1564" s="3">
        <v>45205.013842592591</v>
      </c>
      <c r="G1564" s="4">
        <v>44158.427766203706</v>
      </c>
      <c r="H1564" s="4">
        <v>44155</v>
      </c>
      <c r="I1564" s="21">
        <f t="shared" si="24"/>
        <v>2020</v>
      </c>
      <c r="J1564" s="4">
        <v>44155</v>
      </c>
      <c r="K1564" s="5">
        <v>0.5</v>
      </c>
      <c r="L1564" s="5">
        <v>0</v>
      </c>
      <c r="M1564" s="6">
        <v>0.5</v>
      </c>
      <c r="N1564" s="6">
        <v>0</v>
      </c>
      <c r="O1564" s="7">
        <v>1359681</v>
      </c>
      <c r="P1564" s="7">
        <v>679840.5</v>
      </c>
      <c r="Q1564" s="7">
        <v>0</v>
      </c>
      <c r="R1564" s="7">
        <v>679840.5</v>
      </c>
      <c r="S1564" s="7">
        <v>0</v>
      </c>
      <c r="T1564" s="8">
        <v>679840.5</v>
      </c>
      <c r="U1564" s="8">
        <v>0</v>
      </c>
    </row>
    <row r="1565" spans="1:21" x14ac:dyDescent="0.25">
      <c r="A1565" s="2" t="s">
        <v>3496</v>
      </c>
      <c r="B1565" s="2" t="s">
        <v>3969</v>
      </c>
      <c r="C1565" s="2" t="s">
        <v>3970</v>
      </c>
      <c r="D1565" s="2" t="s">
        <v>2064</v>
      </c>
      <c r="E1565" s="2" t="s">
        <v>27</v>
      </c>
      <c r="F1565" s="3">
        <v>45276.050555555557</v>
      </c>
      <c r="G1565" s="4">
        <v>44162.508553240739</v>
      </c>
      <c r="H1565" s="4">
        <v>44161</v>
      </c>
      <c r="I1565" s="21">
        <f t="shared" si="24"/>
        <v>2020</v>
      </c>
      <c r="J1565" s="4">
        <v>44161</v>
      </c>
      <c r="K1565" s="5">
        <v>0.5</v>
      </c>
      <c r="L1565" s="5">
        <v>0</v>
      </c>
      <c r="M1565" s="6">
        <v>0.5</v>
      </c>
      <c r="N1565" s="6">
        <v>0</v>
      </c>
      <c r="O1565" s="7">
        <v>1629432</v>
      </c>
      <c r="P1565" s="7">
        <v>814716</v>
      </c>
      <c r="Q1565" s="7">
        <v>0</v>
      </c>
      <c r="R1565" s="7">
        <v>814716</v>
      </c>
      <c r="S1565" s="7">
        <v>0</v>
      </c>
      <c r="T1565" s="8">
        <v>814716</v>
      </c>
      <c r="U1565" s="8">
        <v>0</v>
      </c>
    </row>
    <row r="1566" spans="1:21" x14ac:dyDescent="0.25">
      <c r="A1566" s="2" t="s">
        <v>3496</v>
      </c>
      <c r="B1566" s="2" t="s">
        <v>3971</v>
      </c>
      <c r="C1566" s="2" t="s">
        <v>3972</v>
      </c>
      <c r="D1566" s="2" t="s">
        <v>3973</v>
      </c>
      <c r="E1566" s="2" t="s">
        <v>27</v>
      </c>
      <c r="F1566" s="3">
        <v>45013.03365740741</v>
      </c>
      <c r="G1566" s="4">
        <v>44144.680231481485</v>
      </c>
      <c r="H1566" s="4">
        <v>44144</v>
      </c>
      <c r="I1566" s="21">
        <f t="shared" si="24"/>
        <v>2020</v>
      </c>
      <c r="J1566" s="4">
        <v>44144</v>
      </c>
      <c r="K1566" s="5">
        <v>0.5</v>
      </c>
      <c r="L1566" s="5">
        <v>0</v>
      </c>
      <c r="M1566" s="6">
        <v>0.5</v>
      </c>
      <c r="N1566" s="6">
        <v>0</v>
      </c>
      <c r="O1566" s="7">
        <v>879210</v>
      </c>
      <c r="P1566" s="7">
        <v>439605</v>
      </c>
      <c r="Q1566" s="7">
        <v>0</v>
      </c>
      <c r="R1566" s="7">
        <v>439605</v>
      </c>
      <c r="S1566" s="7">
        <v>0</v>
      </c>
      <c r="T1566" s="8">
        <v>439605</v>
      </c>
      <c r="U1566" s="8">
        <v>0</v>
      </c>
    </row>
    <row r="1567" spans="1:21" x14ac:dyDescent="0.25">
      <c r="A1567" s="2" t="s">
        <v>3496</v>
      </c>
      <c r="B1567" s="2" t="s">
        <v>3974</v>
      </c>
      <c r="C1567" s="2" t="s">
        <v>3975</v>
      </c>
      <c r="D1567" s="2" t="s">
        <v>2725</v>
      </c>
      <c r="E1567" s="2" t="s">
        <v>27</v>
      </c>
      <c r="F1567" s="3">
        <v>45205.015752314815</v>
      </c>
      <c r="G1567" s="4">
        <v>44144.546319444446</v>
      </c>
      <c r="H1567" s="4">
        <v>44144</v>
      </c>
      <c r="I1567" s="21">
        <f t="shared" si="24"/>
        <v>2020</v>
      </c>
      <c r="J1567" s="4">
        <v>44144</v>
      </c>
      <c r="K1567" s="5">
        <v>0.5</v>
      </c>
      <c r="L1567" s="5">
        <v>0</v>
      </c>
      <c r="M1567" s="6">
        <v>0.5</v>
      </c>
      <c r="N1567" s="6">
        <v>0</v>
      </c>
      <c r="O1567" s="7">
        <v>747271</v>
      </c>
      <c r="P1567" s="7">
        <v>373635.5</v>
      </c>
      <c r="Q1567" s="7">
        <v>0</v>
      </c>
      <c r="R1567" s="7">
        <v>373635.5</v>
      </c>
      <c r="S1567" s="7">
        <v>0</v>
      </c>
      <c r="T1567" s="8">
        <v>373635.5</v>
      </c>
      <c r="U1567" s="8">
        <v>0</v>
      </c>
    </row>
    <row r="1568" spans="1:21" x14ac:dyDescent="0.25">
      <c r="A1568" s="2" t="s">
        <v>3496</v>
      </c>
      <c r="B1568" s="2" t="s">
        <v>3976</v>
      </c>
      <c r="C1568" s="2" t="s">
        <v>3977</v>
      </c>
      <c r="D1568" s="2" t="s">
        <v>1471</v>
      </c>
      <c r="E1568" s="2" t="s">
        <v>27</v>
      </c>
      <c r="F1568" s="3">
        <v>45378.0156712963</v>
      </c>
      <c r="G1568" s="4">
        <v>44167.577534722222</v>
      </c>
      <c r="H1568" s="4">
        <v>44167</v>
      </c>
      <c r="I1568" s="21">
        <f t="shared" si="24"/>
        <v>2020</v>
      </c>
      <c r="J1568" s="4">
        <v>44167</v>
      </c>
      <c r="K1568" s="5">
        <v>0.5</v>
      </c>
      <c r="L1568" s="5">
        <v>0</v>
      </c>
      <c r="M1568" s="6">
        <v>0.5</v>
      </c>
      <c r="N1568" s="6">
        <v>0</v>
      </c>
      <c r="O1568" s="7">
        <v>158503</v>
      </c>
      <c r="P1568" s="7">
        <v>79251.5</v>
      </c>
      <c r="Q1568" s="7">
        <v>0</v>
      </c>
      <c r="R1568" s="7">
        <v>79251.5</v>
      </c>
      <c r="S1568" s="7">
        <v>0</v>
      </c>
      <c r="T1568" s="8">
        <v>79251.5</v>
      </c>
      <c r="U1568" s="8">
        <v>0</v>
      </c>
    </row>
    <row r="1569" spans="1:21" x14ac:dyDescent="0.25">
      <c r="A1569" s="2" t="s">
        <v>3496</v>
      </c>
      <c r="B1569" s="2" t="s">
        <v>3978</v>
      </c>
      <c r="C1569" s="2" t="s">
        <v>3979</v>
      </c>
      <c r="D1569" s="2" t="s">
        <v>3980</v>
      </c>
      <c r="E1569" s="2" t="s">
        <v>27</v>
      </c>
      <c r="F1569" s="3">
        <v>45276.043530092589</v>
      </c>
      <c r="G1569" s="4">
        <v>44141.376817129632</v>
      </c>
      <c r="H1569" s="4">
        <v>44140</v>
      </c>
      <c r="I1569" s="21">
        <f t="shared" si="24"/>
        <v>2020</v>
      </c>
      <c r="J1569" s="4">
        <v>44140</v>
      </c>
      <c r="K1569" s="5">
        <v>0.5</v>
      </c>
      <c r="L1569" s="5">
        <v>0</v>
      </c>
      <c r="M1569" s="6">
        <v>0.5</v>
      </c>
      <c r="N1569" s="6">
        <v>0</v>
      </c>
      <c r="O1569" s="7">
        <v>341570</v>
      </c>
      <c r="P1569" s="7">
        <v>170785</v>
      </c>
      <c r="Q1569" s="7">
        <v>0</v>
      </c>
      <c r="R1569" s="7">
        <v>170785</v>
      </c>
      <c r="S1569" s="7">
        <v>0</v>
      </c>
      <c r="T1569" s="8">
        <v>170785</v>
      </c>
      <c r="U1569" s="8">
        <v>0</v>
      </c>
    </row>
    <row r="1570" spans="1:21" x14ac:dyDescent="0.25">
      <c r="A1570" s="2" t="s">
        <v>3496</v>
      </c>
      <c r="B1570" s="2" t="s">
        <v>3981</v>
      </c>
      <c r="C1570" s="2" t="s">
        <v>3982</v>
      </c>
      <c r="D1570" s="2" t="s">
        <v>3983</v>
      </c>
      <c r="E1570" s="2" t="s">
        <v>27</v>
      </c>
      <c r="F1570" s="3">
        <v>44835.080775462964</v>
      </c>
      <c r="G1570" s="4">
        <v>44151.648020833331</v>
      </c>
      <c r="H1570" s="4">
        <v>44151</v>
      </c>
      <c r="I1570" s="21">
        <f t="shared" si="24"/>
        <v>2020</v>
      </c>
      <c r="J1570" s="4">
        <v>44151</v>
      </c>
      <c r="K1570" s="5">
        <v>0.5</v>
      </c>
      <c r="L1570" s="5">
        <v>0</v>
      </c>
      <c r="M1570" s="6">
        <v>0.5</v>
      </c>
      <c r="N1570" s="6">
        <v>0</v>
      </c>
      <c r="O1570" s="7">
        <v>538155</v>
      </c>
      <c r="P1570" s="7">
        <v>269077.5</v>
      </c>
      <c r="Q1570" s="7">
        <v>0</v>
      </c>
      <c r="R1570" s="7">
        <v>269077.5</v>
      </c>
      <c r="S1570" s="7">
        <v>0</v>
      </c>
      <c r="T1570" s="8">
        <v>269077.5</v>
      </c>
      <c r="U1570" s="8">
        <v>0</v>
      </c>
    </row>
    <row r="1571" spans="1:21" x14ac:dyDescent="0.25">
      <c r="A1571" s="2" t="s">
        <v>3496</v>
      </c>
      <c r="B1571" s="2" t="s">
        <v>3984</v>
      </c>
      <c r="C1571" s="2" t="s">
        <v>3985</v>
      </c>
      <c r="D1571" s="2" t="s">
        <v>3041</v>
      </c>
      <c r="E1571" s="2" t="s">
        <v>27</v>
      </c>
      <c r="F1571" s="3">
        <v>45203.053182870368</v>
      </c>
      <c r="G1571" s="4">
        <v>44165.642210648148</v>
      </c>
      <c r="H1571" s="4">
        <v>44165</v>
      </c>
      <c r="I1571" s="21">
        <f t="shared" si="24"/>
        <v>2020</v>
      </c>
      <c r="J1571" s="4">
        <v>44165</v>
      </c>
      <c r="K1571" s="5">
        <v>0.5</v>
      </c>
      <c r="L1571" s="5">
        <v>0</v>
      </c>
      <c r="M1571" s="6">
        <v>0.5</v>
      </c>
      <c r="N1571" s="6">
        <v>0</v>
      </c>
      <c r="O1571" s="7">
        <v>1718419</v>
      </c>
      <c r="P1571" s="7">
        <v>859209.5</v>
      </c>
      <c r="Q1571" s="7">
        <v>0</v>
      </c>
      <c r="R1571" s="7">
        <v>859209.5</v>
      </c>
      <c r="S1571" s="7">
        <v>0</v>
      </c>
      <c r="T1571" s="8">
        <v>859209.5</v>
      </c>
      <c r="U1571" s="8">
        <v>0</v>
      </c>
    </row>
    <row r="1572" spans="1:21" x14ac:dyDescent="0.25">
      <c r="A1572" s="2" t="s">
        <v>3496</v>
      </c>
      <c r="B1572" s="2" t="s">
        <v>3986</v>
      </c>
      <c r="C1572" s="2" t="s">
        <v>3987</v>
      </c>
      <c r="D1572" s="2" t="s">
        <v>3988</v>
      </c>
      <c r="E1572" s="2" t="s">
        <v>27</v>
      </c>
      <c r="F1572" s="3">
        <v>45013.034687500003</v>
      </c>
      <c r="G1572" s="4">
        <v>44155.608171296299</v>
      </c>
      <c r="H1572" s="4">
        <v>44155</v>
      </c>
      <c r="I1572" s="21">
        <f t="shared" si="24"/>
        <v>2020</v>
      </c>
      <c r="J1572" s="4">
        <v>44155</v>
      </c>
      <c r="K1572" s="5">
        <v>0.5</v>
      </c>
      <c r="L1572" s="5">
        <v>0</v>
      </c>
      <c r="M1572" s="6">
        <v>0.5</v>
      </c>
      <c r="N1572" s="6">
        <v>0</v>
      </c>
      <c r="O1572" s="7">
        <v>880528</v>
      </c>
      <c r="P1572" s="7">
        <v>440264</v>
      </c>
      <c r="Q1572" s="7">
        <v>0</v>
      </c>
      <c r="R1572" s="7">
        <v>440264</v>
      </c>
      <c r="S1572" s="7">
        <v>0</v>
      </c>
      <c r="T1572" s="8">
        <v>440264</v>
      </c>
      <c r="U1572" s="8">
        <v>0</v>
      </c>
    </row>
    <row r="1573" spans="1:21" x14ac:dyDescent="0.25">
      <c r="A1573" s="2" t="s">
        <v>3496</v>
      </c>
      <c r="B1573" s="2" t="s">
        <v>3989</v>
      </c>
      <c r="C1573" s="2" t="s">
        <v>3990</v>
      </c>
      <c r="D1573" s="2" t="s">
        <v>1264</v>
      </c>
      <c r="E1573" s="2" t="s">
        <v>27</v>
      </c>
      <c r="F1573" s="3">
        <v>45203.042187500003</v>
      </c>
      <c r="G1573" s="4">
        <v>44154.365833333337</v>
      </c>
      <c r="H1573" s="4">
        <v>44153</v>
      </c>
      <c r="I1573" s="21">
        <f t="shared" si="24"/>
        <v>2020</v>
      </c>
      <c r="J1573" s="4">
        <v>44153</v>
      </c>
      <c r="K1573" s="5">
        <v>0.5</v>
      </c>
      <c r="L1573" s="5">
        <v>0</v>
      </c>
      <c r="M1573" s="6">
        <v>0.5</v>
      </c>
      <c r="N1573" s="6">
        <v>0</v>
      </c>
      <c r="O1573" s="7">
        <v>146487</v>
      </c>
      <c r="P1573" s="7">
        <v>73243.5</v>
      </c>
      <c r="Q1573" s="7">
        <v>0</v>
      </c>
      <c r="R1573" s="7">
        <v>73243.5</v>
      </c>
      <c r="S1573" s="7">
        <v>0</v>
      </c>
      <c r="T1573" s="8">
        <v>73243.5</v>
      </c>
      <c r="U1573" s="8">
        <v>0</v>
      </c>
    </row>
    <row r="1574" spans="1:21" x14ac:dyDescent="0.25">
      <c r="A1574" s="2" t="s">
        <v>3496</v>
      </c>
      <c r="B1574" s="2" t="s">
        <v>3991</v>
      </c>
      <c r="C1574" s="2" t="s">
        <v>3992</v>
      </c>
      <c r="D1574" s="2" t="s">
        <v>3993</v>
      </c>
      <c r="E1574" s="2" t="s">
        <v>27</v>
      </c>
      <c r="F1574" s="3">
        <v>45276.0466087963</v>
      </c>
      <c r="G1574" s="4">
        <v>44158.445243055554</v>
      </c>
      <c r="H1574" s="4">
        <v>44155</v>
      </c>
      <c r="I1574" s="21">
        <f t="shared" si="24"/>
        <v>2020</v>
      </c>
      <c r="J1574" s="4">
        <v>44155</v>
      </c>
      <c r="K1574" s="5">
        <v>0.5</v>
      </c>
      <c r="L1574" s="5">
        <v>0</v>
      </c>
      <c r="M1574" s="6">
        <v>0.5</v>
      </c>
      <c r="N1574" s="6">
        <v>0</v>
      </c>
      <c r="O1574" s="7">
        <v>376075</v>
      </c>
      <c r="P1574" s="7">
        <v>188037.5</v>
      </c>
      <c r="Q1574" s="7">
        <v>0</v>
      </c>
      <c r="R1574" s="7">
        <v>188037.5</v>
      </c>
      <c r="S1574" s="7">
        <v>0</v>
      </c>
      <c r="T1574" s="8">
        <v>188037.5</v>
      </c>
      <c r="U1574" s="8">
        <v>0</v>
      </c>
    </row>
    <row r="1575" spans="1:21" x14ac:dyDescent="0.25">
      <c r="A1575" s="2" t="s">
        <v>3496</v>
      </c>
      <c r="B1575" s="2" t="s">
        <v>3994</v>
      </c>
      <c r="C1575" s="2" t="s">
        <v>3995</v>
      </c>
      <c r="D1575" s="2" t="s">
        <v>2769</v>
      </c>
      <c r="E1575" s="2" t="s">
        <v>27</v>
      </c>
      <c r="F1575" s="3">
        <v>45123.020787037036</v>
      </c>
      <c r="G1575" s="4">
        <v>44161.415694444448</v>
      </c>
      <c r="H1575" s="4">
        <v>44160</v>
      </c>
      <c r="I1575" s="21">
        <f t="shared" si="24"/>
        <v>2020</v>
      </c>
      <c r="J1575" s="4">
        <v>44160</v>
      </c>
      <c r="K1575" s="5">
        <v>0.5</v>
      </c>
      <c r="L1575" s="5">
        <v>0</v>
      </c>
      <c r="M1575" s="6">
        <v>0.5</v>
      </c>
      <c r="N1575" s="6">
        <v>0</v>
      </c>
      <c r="O1575" s="7">
        <v>616860</v>
      </c>
      <c r="P1575" s="7">
        <v>308430</v>
      </c>
      <c r="Q1575" s="7">
        <v>0</v>
      </c>
      <c r="R1575" s="7">
        <v>308430</v>
      </c>
      <c r="S1575" s="7">
        <v>0</v>
      </c>
      <c r="T1575" s="8">
        <v>308430</v>
      </c>
      <c r="U1575" s="8">
        <v>0</v>
      </c>
    </row>
    <row r="1576" spans="1:21" x14ac:dyDescent="0.25">
      <c r="A1576" s="2" t="s">
        <v>3496</v>
      </c>
      <c r="B1576" s="2" t="s">
        <v>3996</v>
      </c>
      <c r="C1576" s="2" t="s">
        <v>3997</v>
      </c>
      <c r="D1576" s="2" t="s">
        <v>2220</v>
      </c>
      <c r="E1576" s="2" t="s">
        <v>27</v>
      </c>
      <c r="F1576" s="3">
        <v>45386.225347222222</v>
      </c>
      <c r="G1576" s="4">
        <v>44155.548773148148</v>
      </c>
      <c r="H1576" s="4">
        <v>44155</v>
      </c>
      <c r="I1576" s="21">
        <f t="shared" si="24"/>
        <v>2020</v>
      </c>
      <c r="J1576" s="4">
        <v>44155</v>
      </c>
      <c r="K1576" s="5">
        <v>0.5</v>
      </c>
      <c r="L1576" s="5">
        <v>0</v>
      </c>
      <c r="M1576" s="6">
        <v>0.5</v>
      </c>
      <c r="N1576" s="6">
        <v>0</v>
      </c>
      <c r="O1576" s="7">
        <v>1156403</v>
      </c>
      <c r="P1576" s="7">
        <v>578201.5</v>
      </c>
      <c r="Q1576" s="7">
        <v>0</v>
      </c>
      <c r="R1576" s="7">
        <v>578201.5</v>
      </c>
      <c r="S1576" s="7">
        <v>0</v>
      </c>
      <c r="T1576" s="8">
        <v>578201.5</v>
      </c>
      <c r="U1576" s="8">
        <v>0</v>
      </c>
    </row>
    <row r="1577" spans="1:21" x14ac:dyDescent="0.25">
      <c r="A1577" s="2" t="s">
        <v>3496</v>
      </c>
      <c r="B1577" s="2" t="s">
        <v>3998</v>
      </c>
      <c r="C1577" s="2" t="s">
        <v>3999</v>
      </c>
      <c r="D1577" s="2" t="s">
        <v>4000</v>
      </c>
      <c r="E1577" s="2" t="s">
        <v>333</v>
      </c>
      <c r="F1577" s="3">
        <v>45146.439201388886</v>
      </c>
      <c r="G1577" s="4">
        <v>44159.488078703704</v>
      </c>
      <c r="H1577" s="4">
        <v>44159</v>
      </c>
      <c r="I1577" s="21">
        <f t="shared" si="24"/>
        <v>2020</v>
      </c>
      <c r="J1577" s="4">
        <v>44159</v>
      </c>
      <c r="K1577" s="5">
        <v>0.5</v>
      </c>
      <c r="L1577" s="5">
        <v>0</v>
      </c>
      <c r="M1577" s="6">
        <v>0.5</v>
      </c>
      <c r="N1577" s="6">
        <v>0</v>
      </c>
      <c r="O1577" s="7">
        <v>394963</v>
      </c>
      <c r="P1577" s="7">
        <v>197481.5</v>
      </c>
      <c r="Q1577" s="7">
        <v>0</v>
      </c>
      <c r="R1577" s="7">
        <v>197481.5</v>
      </c>
      <c r="S1577" s="7">
        <v>0</v>
      </c>
      <c r="T1577" s="8">
        <v>197481.5</v>
      </c>
      <c r="U1577" s="8">
        <v>0</v>
      </c>
    </row>
    <row r="1578" spans="1:21" x14ac:dyDescent="0.25">
      <c r="A1578" s="2" t="s">
        <v>3496</v>
      </c>
      <c r="B1578" s="2" t="s">
        <v>4001</v>
      </c>
      <c r="C1578" s="2" t="s">
        <v>4002</v>
      </c>
      <c r="D1578" s="2" t="s">
        <v>2948</v>
      </c>
      <c r="E1578" s="2" t="s">
        <v>27</v>
      </c>
      <c r="F1578" s="3">
        <v>45457.036574074074</v>
      </c>
      <c r="G1578" s="4">
        <v>44159.636296296296</v>
      </c>
      <c r="H1578" s="4">
        <v>44159</v>
      </c>
      <c r="I1578" s="21">
        <f t="shared" si="24"/>
        <v>2020</v>
      </c>
      <c r="J1578" s="4">
        <v>44159</v>
      </c>
      <c r="K1578" s="5">
        <v>0.5</v>
      </c>
      <c r="L1578" s="5">
        <v>0</v>
      </c>
      <c r="M1578" s="6">
        <v>0.5</v>
      </c>
      <c r="N1578" s="6">
        <v>0</v>
      </c>
      <c r="O1578" s="7">
        <v>1278931</v>
      </c>
      <c r="P1578" s="7">
        <v>639465.5</v>
      </c>
      <c r="Q1578" s="7">
        <v>0</v>
      </c>
      <c r="R1578" s="7">
        <v>639465.5</v>
      </c>
      <c r="S1578" s="7">
        <v>0</v>
      </c>
      <c r="T1578" s="8">
        <v>639465.5</v>
      </c>
      <c r="U1578" s="8">
        <v>0</v>
      </c>
    </row>
    <row r="1579" spans="1:21" x14ac:dyDescent="0.25">
      <c r="A1579" s="2" t="s">
        <v>3496</v>
      </c>
      <c r="B1579" s="2" t="s">
        <v>4003</v>
      </c>
      <c r="C1579" s="2" t="s">
        <v>4004</v>
      </c>
      <c r="D1579" s="2" t="s">
        <v>4005</v>
      </c>
      <c r="E1579" s="2" t="s">
        <v>27</v>
      </c>
      <c r="F1579" s="3">
        <v>45588.009074074071</v>
      </c>
      <c r="G1579" s="4">
        <v>44155.563090277778</v>
      </c>
      <c r="H1579" s="4">
        <v>44155</v>
      </c>
      <c r="I1579" s="21">
        <f t="shared" si="24"/>
        <v>2020</v>
      </c>
      <c r="J1579" s="4">
        <v>44155</v>
      </c>
      <c r="K1579" s="5">
        <v>0.5</v>
      </c>
      <c r="L1579" s="5">
        <v>0</v>
      </c>
      <c r="M1579" s="6">
        <v>0.5</v>
      </c>
      <c r="N1579" s="6">
        <v>0</v>
      </c>
      <c r="O1579" s="7">
        <v>626374</v>
      </c>
      <c r="P1579" s="7">
        <v>313187</v>
      </c>
      <c r="Q1579" s="7">
        <v>0</v>
      </c>
      <c r="R1579" s="7">
        <v>313187</v>
      </c>
      <c r="S1579" s="7">
        <v>0</v>
      </c>
      <c r="T1579" s="8">
        <v>313187</v>
      </c>
      <c r="U1579" s="8">
        <v>0</v>
      </c>
    </row>
    <row r="1580" spans="1:21" x14ac:dyDescent="0.25">
      <c r="A1580" s="2" t="s">
        <v>3496</v>
      </c>
      <c r="B1580" s="2" t="s">
        <v>4006</v>
      </c>
      <c r="C1580" s="2" t="s">
        <v>4007</v>
      </c>
      <c r="D1580" s="2" t="s">
        <v>1509</v>
      </c>
      <c r="E1580" s="2" t="s">
        <v>27</v>
      </c>
      <c r="F1580" s="3">
        <v>45123.014675925922</v>
      </c>
      <c r="G1580" s="4">
        <v>44161.422453703701</v>
      </c>
      <c r="H1580" s="4">
        <v>44160</v>
      </c>
      <c r="I1580" s="21">
        <f t="shared" si="24"/>
        <v>2020</v>
      </c>
      <c r="J1580" s="4">
        <v>44160</v>
      </c>
      <c r="K1580" s="5">
        <v>0.5</v>
      </c>
      <c r="L1580" s="5">
        <v>0</v>
      </c>
      <c r="M1580" s="6">
        <v>0.5</v>
      </c>
      <c r="N1580" s="6">
        <v>0</v>
      </c>
      <c r="O1580" s="7">
        <v>1662632</v>
      </c>
      <c r="P1580" s="7">
        <v>831316</v>
      </c>
      <c r="Q1580" s="7">
        <v>0</v>
      </c>
      <c r="R1580" s="7">
        <v>831316</v>
      </c>
      <c r="S1580" s="7">
        <v>0</v>
      </c>
      <c r="T1580" s="8">
        <v>831316</v>
      </c>
      <c r="U1580" s="8">
        <v>0</v>
      </c>
    </row>
    <row r="1581" spans="1:21" x14ac:dyDescent="0.25">
      <c r="A1581" s="2" t="s">
        <v>3496</v>
      </c>
      <c r="B1581" s="2" t="s">
        <v>4008</v>
      </c>
      <c r="C1581" s="2" t="s">
        <v>4009</v>
      </c>
      <c r="D1581" s="2" t="s">
        <v>2037</v>
      </c>
      <c r="E1581" s="2" t="s">
        <v>27</v>
      </c>
      <c r="F1581" s="3">
        <v>45378.016053240739</v>
      </c>
      <c r="G1581" s="4">
        <v>44148.591377314813</v>
      </c>
      <c r="H1581" s="4">
        <v>44147</v>
      </c>
      <c r="I1581" s="21">
        <f t="shared" si="24"/>
        <v>2020</v>
      </c>
      <c r="J1581" s="4">
        <v>44147</v>
      </c>
      <c r="K1581" s="5">
        <v>0.5</v>
      </c>
      <c r="L1581" s="5">
        <v>0</v>
      </c>
      <c r="M1581" s="6">
        <v>0.5</v>
      </c>
      <c r="N1581" s="6">
        <v>0</v>
      </c>
      <c r="O1581" s="7">
        <v>1378044</v>
      </c>
      <c r="P1581" s="7">
        <v>689022</v>
      </c>
      <c r="Q1581" s="7">
        <v>0</v>
      </c>
      <c r="R1581" s="7">
        <v>689022</v>
      </c>
      <c r="S1581" s="7">
        <v>0</v>
      </c>
      <c r="T1581" s="8">
        <v>689022</v>
      </c>
      <c r="U1581" s="8">
        <v>0</v>
      </c>
    </row>
    <row r="1582" spans="1:21" x14ac:dyDescent="0.25">
      <c r="A1582" s="2" t="s">
        <v>3496</v>
      </c>
      <c r="B1582" s="2" t="s">
        <v>4010</v>
      </c>
      <c r="C1582" s="2" t="s">
        <v>4011</v>
      </c>
      <c r="D1582" s="2" t="s">
        <v>1929</v>
      </c>
      <c r="E1582" s="2" t="s">
        <v>27</v>
      </c>
      <c r="F1582" s="3">
        <v>45434.016469907408</v>
      </c>
      <c r="G1582" s="4">
        <v>44159.492662037039</v>
      </c>
      <c r="H1582" s="4">
        <v>44159</v>
      </c>
      <c r="I1582" s="21">
        <f t="shared" si="24"/>
        <v>2020</v>
      </c>
      <c r="J1582" s="4">
        <v>44159</v>
      </c>
      <c r="K1582" s="5">
        <v>0.5</v>
      </c>
      <c r="L1582" s="5">
        <v>0</v>
      </c>
      <c r="M1582" s="6">
        <v>0.5</v>
      </c>
      <c r="N1582" s="6">
        <v>0</v>
      </c>
      <c r="O1582" s="7">
        <v>982000</v>
      </c>
      <c r="P1582" s="7">
        <v>491000</v>
      </c>
      <c r="Q1582" s="7">
        <v>0</v>
      </c>
      <c r="R1582" s="7">
        <v>491000</v>
      </c>
      <c r="S1582" s="7">
        <v>0</v>
      </c>
      <c r="T1582" s="8">
        <v>491000</v>
      </c>
      <c r="U1582" s="8">
        <v>0</v>
      </c>
    </row>
    <row r="1583" spans="1:21" x14ac:dyDescent="0.25">
      <c r="A1583" s="2" t="s">
        <v>3496</v>
      </c>
      <c r="B1583" s="2" t="s">
        <v>4012</v>
      </c>
      <c r="C1583" s="2" t="s">
        <v>4013</v>
      </c>
      <c r="D1583" s="2" t="s">
        <v>2856</v>
      </c>
      <c r="E1583" s="2" t="s">
        <v>27</v>
      </c>
      <c r="F1583" s="3">
        <v>45123.024699074071</v>
      </c>
      <c r="G1583" s="4">
        <v>44161.43178240741</v>
      </c>
      <c r="H1583" s="4">
        <v>44160</v>
      </c>
      <c r="I1583" s="21">
        <f t="shared" si="24"/>
        <v>2020</v>
      </c>
      <c r="J1583" s="4">
        <v>44160</v>
      </c>
      <c r="K1583" s="5">
        <v>0.5</v>
      </c>
      <c r="L1583" s="5">
        <v>0</v>
      </c>
      <c r="M1583" s="6">
        <v>0.5</v>
      </c>
      <c r="N1583" s="6">
        <v>0</v>
      </c>
      <c r="O1583" s="7">
        <v>781644</v>
      </c>
      <c r="P1583" s="7">
        <v>390822</v>
      </c>
      <c r="Q1583" s="7">
        <v>0</v>
      </c>
      <c r="R1583" s="7">
        <v>390822</v>
      </c>
      <c r="S1583" s="7">
        <v>0</v>
      </c>
      <c r="T1583" s="8">
        <v>390822</v>
      </c>
      <c r="U1583" s="8">
        <v>0</v>
      </c>
    </row>
    <row r="1584" spans="1:21" x14ac:dyDescent="0.25">
      <c r="A1584" s="2" t="s">
        <v>3496</v>
      </c>
      <c r="B1584" s="2" t="s">
        <v>4014</v>
      </c>
      <c r="C1584" s="2" t="s">
        <v>4015</v>
      </c>
      <c r="D1584" s="2" t="s">
        <v>4016</v>
      </c>
      <c r="E1584" s="2" t="s">
        <v>27</v>
      </c>
      <c r="F1584" s="3">
        <v>45457.037094907406</v>
      </c>
      <c r="G1584" s="4">
        <v>44218.542604166665</v>
      </c>
      <c r="H1584" s="4">
        <v>44217</v>
      </c>
      <c r="I1584" s="21">
        <f t="shared" si="24"/>
        <v>2021</v>
      </c>
      <c r="J1584" s="4">
        <v>44218</v>
      </c>
      <c r="K1584" s="5">
        <v>0.5</v>
      </c>
      <c r="L1584" s="5">
        <v>0</v>
      </c>
      <c r="M1584" s="6">
        <v>0.5</v>
      </c>
      <c r="N1584" s="6">
        <v>0</v>
      </c>
      <c r="O1584" s="7">
        <v>578263</v>
      </c>
      <c r="P1584" s="7">
        <v>289131.5</v>
      </c>
      <c r="Q1584" s="7">
        <v>0</v>
      </c>
      <c r="R1584" s="7">
        <v>289131.5</v>
      </c>
      <c r="S1584" s="7">
        <v>0</v>
      </c>
      <c r="T1584" s="8">
        <v>289131.5</v>
      </c>
      <c r="U1584" s="8">
        <v>0</v>
      </c>
    </row>
    <row r="1585" spans="1:21" x14ac:dyDescent="0.25">
      <c r="A1585" s="2" t="s">
        <v>3496</v>
      </c>
      <c r="B1585" s="2" t="s">
        <v>4017</v>
      </c>
      <c r="C1585" s="2" t="s">
        <v>4018</v>
      </c>
      <c r="D1585" s="2" t="s">
        <v>1400</v>
      </c>
      <c r="E1585" s="2" t="s">
        <v>27</v>
      </c>
      <c r="F1585" s="3">
        <v>45276.036122685182</v>
      </c>
      <c r="G1585" s="4">
        <v>44160.679074074076</v>
      </c>
      <c r="H1585" s="4">
        <v>44158</v>
      </c>
      <c r="I1585" s="21">
        <f t="shared" si="24"/>
        <v>2020</v>
      </c>
      <c r="J1585" s="4">
        <v>44159</v>
      </c>
      <c r="K1585" s="5">
        <v>0.5</v>
      </c>
      <c r="L1585" s="5">
        <v>0</v>
      </c>
      <c r="M1585" s="6">
        <v>0.5</v>
      </c>
      <c r="N1585" s="6">
        <v>0</v>
      </c>
      <c r="O1585" s="7">
        <v>1923800</v>
      </c>
      <c r="P1585" s="7">
        <v>961900</v>
      </c>
      <c r="Q1585" s="7">
        <v>0</v>
      </c>
      <c r="R1585" s="7">
        <v>961900</v>
      </c>
      <c r="S1585" s="7">
        <v>0</v>
      </c>
      <c r="T1585" s="8">
        <v>961900</v>
      </c>
      <c r="U1585" s="8">
        <v>0</v>
      </c>
    </row>
    <row r="1586" spans="1:21" x14ac:dyDescent="0.25">
      <c r="A1586" s="2" t="s">
        <v>3496</v>
      </c>
      <c r="B1586" s="2" t="s">
        <v>4019</v>
      </c>
      <c r="C1586" s="2" t="s">
        <v>4020</v>
      </c>
      <c r="D1586" s="2" t="s">
        <v>1443</v>
      </c>
      <c r="E1586" s="2" t="s">
        <v>27</v>
      </c>
      <c r="F1586" s="3">
        <v>45280.004814814813</v>
      </c>
      <c r="G1586" s="4">
        <v>44160.718078703707</v>
      </c>
      <c r="H1586" s="4">
        <v>44158</v>
      </c>
      <c r="I1586" s="21">
        <f t="shared" si="24"/>
        <v>2020</v>
      </c>
      <c r="J1586" s="4">
        <v>44159</v>
      </c>
      <c r="K1586" s="5">
        <v>0.5</v>
      </c>
      <c r="L1586" s="5">
        <v>0</v>
      </c>
      <c r="M1586" s="6">
        <v>0.5</v>
      </c>
      <c r="N1586" s="6">
        <v>0</v>
      </c>
      <c r="O1586" s="7">
        <v>2551578</v>
      </c>
      <c r="P1586" s="7">
        <v>1275789</v>
      </c>
      <c r="Q1586" s="7">
        <v>0</v>
      </c>
      <c r="R1586" s="7">
        <v>1275789</v>
      </c>
      <c r="S1586" s="7">
        <v>0</v>
      </c>
      <c r="T1586" s="8">
        <v>1275789</v>
      </c>
      <c r="U1586" s="8">
        <v>0</v>
      </c>
    </row>
    <row r="1587" spans="1:21" x14ac:dyDescent="0.25">
      <c r="A1587" s="2" t="s">
        <v>3496</v>
      </c>
      <c r="B1587" s="2" t="s">
        <v>4021</v>
      </c>
      <c r="C1587" s="2" t="s">
        <v>4022</v>
      </c>
      <c r="D1587" s="2" t="s">
        <v>1685</v>
      </c>
      <c r="E1587" s="2" t="s">
        <v>27</v>
      </c>
      <c r="F1587" s="3">
        <v>45276.041168981479</v>
      </c>
      <c r="G1587" s="4">
        <v>44147.752152777779</v>
      </c>
      <c r="H1587" s="4">
        <v>44147</v>
      </c>
      <c r="I1587" s="21">
        <f t="shared" si="24"/>
        <v>2020</v>
      </c>
      <c r="J1587" s="4">
        <v>44147</v>
      </c>
      <c r="K1587" s="5">
        <v>0.5</v>
      </c>
      <c r="L1587" s="5">
        <v>0</v>
      </c>
      <c r="M1587" s="6">
        <v>0.5</v>
      </c>
      <c r="N1587" s="6">
        <v>0</v>
      </c>
      <c r="O1587" s="7">
        <v>2764924</v>
      </c>
      <c r="P1587" s="7">
        <v>1382462</v>
      </c>
      <c r="Q1587" s="7">
        <v>0</v>
      </c>
      <c r="R1587" s="7">
        <v>1382462</v>
      </c>
      <c r="S1587" s="7">
        <v>0</v>
      </c>
      <c r="T1587" s="8">
        <v>1382462</v>
      </c>
      <c r="U1587" s="8">
        <v>0</v>
      </c>
    </row>
    <row r="1588" spans="1:21" x14ac:dyDescent="0.25">
      <c r="A1588" s="2" t="s">
        <v>3496</v>
      </c>
      <c r="B1588" s="2" t="s">
        <v>4023</v>
      </c>
      <c r="C1588" s="2" t="s">
        <v>4024</v>
      </c>
      <c r="D1588" s="2" t="s">
        <v>2349</v>
      </c>
      <c r="E1588" s="2" t="s">
        <v>27</v>
      </c>
      <c r="F1588" s="3">
        <v>45203.039467592593</v>
      </c>
      <c r="G1588" s="4">
        <v>44179.608229166668</v>
      </c>
      <c r="H1588" s="4">
        <v>44175</v>
      </c>
      <c r="I1588" s="21">
        <f t="shared" si="24"/>
        <v>2020</v>
      </c>
      <c r="J1588" s="4">
        <v>44179</v>
      </c>
      <c r="K1588" s="5">
        <v>0.5</v>
      </c>
      <c r="L1588" s="5">
        <v>0</v>
      </c>
      <c r="M1588" s="6">
        <v>0.5</v>
      </c>
      <c r="N1588" s="6">
        <v>0</v>
      </c>
      <c r="O1588" s="7">
        <v>1048443</v>
      </c>
      <c r="P1588" s="7">
        <v>524221.5</v>
      </c>
      <c r="Q1588" s="7">
        <v>0</v>
      </c>
      <c r="R1588" s="7">
        <v>524221.5</v>
      </c>
      <c r="S1588" s="7">
        <v>0</v>
      </c>
      <c r="T1588" s="8">
        <v>524221.5</v>
      </c>
      <c r="U1588" s="8">
        <v>0</v>
      </c>
    </row>
    <row r="1589" spans="1:21" x14ac:dyDescent="0.25">
      <c r="A1589" s="2" t="s">
        <v>3496</v>
      </c>
      <c r="B1589" s="2" t="s">
        <v>4025</v>
      </c>
      <c r="C1589" s="2" t="s">
        <v>4026</v>
      </c>
      <c r="D1589" s="2" t="s">
        <v>3261</v>
      </c>
      <c r="E1589" s="2" t="s">
        <v>27</v>
      </c>
      <c r="F1589" s="3">
        <v>45203.037962962961</v>
      </c>
      <c r="G1589" s="4">
        <v>44141.74695601852</v>
      </c>
      <c r="H1589" s="4">
        <v>44141</v>
      </c>
      <c r="I1589" s="21">
        <f t="shared" si="24"/>
        <v>2020</v>
      </c>
      <c r="J1589" s="4">
        <v>44141</v>
      </c>
      <c r="K1589" s="5">
        <v>0.5</v>
      </c>
      <c r="L1589" s="5">
        <v>0</v>
      </c>
      <c r="M1589" s="6">
        <v>0.5</v>
      </c>
      <c r="N1589" s="6">
        <v>0</v>
      </c>
      <c r="O1589" s="7">
        <v>1155265</v>
      </c>
      <c r="P1589" s="7">
        <v>577632.5</v>
      </c>
      <c r="Q1589" s="7">
        <v>0</v>
      </c>
      <c r="R1589" s="7">
        <v>577632.5</v>
      </c>
      <c r="S1589" s="7">
        <v>0</v>
      </c>
      <c r="T1589" s="8">
        <v>577632.5</v>
      </c>
      <c r="U1589" s="8">
        <v>0</v>
      </c>
    </row>
    <row r="1590" spans="1:21" x14ac:dyDescent="0.25">
      <c r="A1590" s="2" t="s">
        <v>3496</v>
      </c>
      <c r="B1590" s="2" t="s">
        <v>4027</v>
      </c>
      <c r="C1590" s="2" t="s">
        <v>4028</v>
      </c>
      <c r="D1590" s="2" t="s">
        <v>2443</v>
      </c>
      <c r="E1590" s="2" t="s">
        <v>27</v>
      </c>
      <c r="F1590" s="3">
        <v>45457.033703703702</v>
      </c>
      <c r="G1590" s="4">
        <v>44160.408958333333</v>
      </c>
      <c r="H1590" s="4">
        <v>44159</v>
      </c>
      <c r="I1590" s="21">
        <f t="shared" si="24"/>
        <v>2020</v>
      </c>
      <c r="J1590" s="4">
        <v>44159</v>
      </c>
      <c r="K1590" s="5">
        <v>0.5</v>
      </c>
      <c r="L1590" s="5">
        <v>0</v>
      </c>
      <c r="M1590" s="6">
        <v>0.5</v>
      </c>
      <c r="N1590" s="6">
        <v>0</v>
      </c>
      <c r="O1590" s="7">
        <v>973514</v>
      </c>
      <c r="P1590" s="7">
        <v>486757</v>
      </c>
      <c r="Q1590" s="7">
        <v>0</v>
      </c>
      <c r="R1590" s="7">
        <v>486757</v>
      </c>
      <c r="S1590" s="7">
        <v>0</v>
      </c>
      <c r="T1590" s="8">
        <v>486757</v>
      </c>
      <c r="U1590" s="8">
        <v>0</v>
      </c>
    </row>
    <row r="1591" spans="1:21" x14ac:dyDescent="0.25">
      <c r="A1591" s="2" t="s">
        <v>3496</v>
      </c>
      <c r="B1591" s="2" t="s">
        <v>4029</v>
      </c>
      <c r="C1591" s="2" t="s">
        <v>4030</v>
      </c>
      <c r="D1591" s="2" t="s">
        <v>2772</v>
      </c>
      <c r="E1591" s="2" t="s">
        <v>27</v>
      </c>
      <c r="F1591" s="3">
        <v>45212.0153125</v>
      </c>
      <c r="G1591" s="4">
        <v>44137.612141203703</v>
      </c>
      <c r="H1591" s="4">
        <v>44137</v>
      </c>
      <c r="I1591" s="21">
        <f t="shared" si="24"/>
        <v>2020</v>
      </c>
      <c r="J1591" s="4">
        <v>44137</v>
      </c>
      <c r="K1591" s="5">
        <v>0.5</v>
      </c>
      <c r="L1591" s="5">
        <v>0</v>
      </c>
      <c r="M1591" s="6">
        <v>0.5</v>
      </c>
      <c r="N1591" s="6">
        <v>0</v>
      </c>
      <c r="O1591" s="7">
        <v>386617</v>
      </c>
      <c r="P1591" s="7">
        <v>193308.5</v>
      </c>
      <c r="Q1591" s="7">
        <v>0</v>
      </c>
      <c r="R1591" s="7">
        <v>193308.5</v>
      </c>
      <c r="S1591" s="7">
        <v>0</v>
      </c>
      <c r="T1591" s="8">
        <v>193308.5</v>
      </c>
      <c r="U1591" s="8">
        <v>0</v>
      </c>
    </row>
    <row r="1592" spans="1:21" x14ac:dyDescent="0.25">
      <c r="A1592" s="2" t="s">
        <v>3496</v>
      </c>
      <c r="B1592" s="2" t="s">
        <v>4031</v>
      </c>
      <c r="C1592" s="2" t="s">
        <v>4032</v>
      </c>
      <c r="D1592" s="2" t="s">
        <v>1538</v>
      </c>
      <c r="E1592" s="2" t="s">
        <v>27</v>
      </c>
      <c r="F1592" s="3">
        <v>45013.032627314817</v>
      </c>
      <c r="G1592" s="4">
        <v>44153.635104166664</v>
      </c>
      <c r="H1592" s="4">
        <v>44153</v>
      </c>
      <c r="I1592" s="21">
        <f t="shared" si="24"/>
        <v>2020</v>
      </c>
      <c r="J1592" s="4">
        <v>44153</v>
      </c>
      <c r="K1592" s="5">
        <v>0.5</v>
      </c>
      <c r="L1592" s="5">
        <v>0</v>
      </c>
      <c r="M1592" s="6">
        <v>0.5</v>
      </c>
      <c r="N1592" s="6">
        <v>0</v>
      </c>
      <c r="O1592" s="7">
        <v>905445</v>
      </c>
      <c r="P1592" s="7">
        <v>452722.5</v>
      </c>
      <c r="Q1592" s="7">
        <v>0</v>
      </c>
      <c r="R1592" s="7">
        <v>452722.5</v>
      </c>
      <c r="S1592" s="7">
        <v>0</v>
      </c>
      <c r="T1592" s="8">
        <v>452722.5</v>
      </c>
      <c r="U1592" s="8">
        <v>0</v>
      </c>
    </row>
    <row r="1593" spans="1:21" x14ac:dyDescent="0.25">
      <c r="A1593" s="2" t="s">
        <v>3496</v>
      </c>
      <c r="B1593" s="2" t="s">
        <v>4033</v>
      </c>
      <c r="C1593" s="2" t="s">
        <v>4034</v>
      </c>
      <c r="D1593" s="2" t="s">
        <v>2524</v>
      </c>
      <c r="E1593" s="2" t="s">
        <v>27</v>
      </c>
      <c r="F1593" s="3">
        <v>45457.034849537034</v>
      </c>
      <c r="G1593" s="4">
        <v>44252.542523148149</v>
      </c>
      <c r="H1593" s="4">
        <v>44252</v>
      </c>
      <c r="I1593" s="21">
        <f t="shared" si="24"/>
        <v>2021</v>
      </c>
      <c r="J1593" s="4">
        <v>44252</v>
      </c>
      <c r="K1593" s="5">
        <v>0.5</v>
      </c>
      <c r="L1593" s="5">
        <v>0</v>
      </c>
      <c r="M1593" s="6">
        <v>0.5</v>
      </c>
      <c r="N1593" s="6">
        <v>0</v>
      </c>
      <c r="O1593" s="7">
        <v>709783</v>
      </c>
      <c r="P1593" s="7">
        <v>354891.5</v>
      </c>
      <c r="Q1593" s="7">
        <v>0</v>
      </c>
      <c r="R1593" s="7">
        <v>354891.5</v>
      </c>
      <c r="S1593" s="7">
        <v>0</v>
      </c>
      <c r="T1593" s="8">
        <v>354891.5</v>
      </c>
      <c r="U1593" s="8">
        <v>0</v>
      </c>
    </row>
    <row r="1594" spans="1:21" x14ac:dyDescent="0.25">
      <c r="A1594" s="2" t="s">
        <v>3496</v>
      </c>
      <c r="B1594" s="2" t="s">
        <v>4035</v>
      </c>
      <c r="C1594" s="2" t="s">
        <v>4036</v>
      </c>
      <c r="D1594" s="2" t="s">
        <v>2567</v>
      </c>
      <c r="E1594" s="2" t="s">
        <v>27</v>
      </c>
      <c r="F1594" s="3">
        <v>45203.053587962961</v>
      </c>
      <c r="G1594" s="4">
        <v>44217.735717592594</v>
      </c>
      <c r="H1594" s="4">
        <v>44217</v>
      </c>
      <c r="I1594" s="21">
        <f t="shared" si="24"/>
        <v>2021</v>
      </c>
      <c r="J1594" s="4">
        <v>44217</v>
      </c>
      <c r="K1594" s="5">
        <v>0.5</v>
      </c>
      <c r="L1594" s="5">
        <v>0</v>
      </c>
      <c r="M1594" s="6">
        <v>0.5</v>
      </c>
      <c r="N1594" s="6">
        <v>0</v>
      </c>
      <c r="O1594" s="7">
        <v>2113573</v>
      </c>
      <c r="P1594" s="7">
        <v>1056786.5</v>
      </c>
      <c r="Q1594" s="7">
        <v>0</v>
      </c>
      <c r="R1594" s="7">
        <v>1056786.5</v>
      </c>
      <c r="S1594" s="7">
        <v>0</v>
      </c>
      <c r="T1594" s="8">
        <v>1056786.5</v>
      </c>
      <c r="U1594" s="8">
        <v>0</v>
      </c>
    </row>
    <row r="1595" spans="1:21" x14ac:dyDescent="0.25">
      <c r="A1595" s="2" t="s">
        <v>3496</v>
      </c>
      <c r="B1595" s="2" t="s">
        <v>4037</v>
      </c>
      <c r="C1595" s="2" t="s">
        <v>4038</v>
      </c>
      <c r="D1595" s="2" t="s">
        <v>2911</v>
      </c>
      <c r="E1595" s="2" t="s">
        <v>27</v>
      </c>
      <c r="F1595" s="3">
        <v>45123.026192129626</v>
      </c>
      <c r="G1595" s="4">
        <v>44162.537673611114</v>
      </c>
      <c r="H1595" s="4">
        <v>44161</v>
      </c>
      <c r="I1595" s="21">
        <f t="shared" si="24"/>
        <v>2020</v>
      </c>
      <c r="J1595" s="4">
        <v>44161</v>
      </c>
      <c r="K1595" s="5">
        <v>0.5</v>
      </c>
      <c r="L1595" s="5">
        <v>0</v>
      </c>
      <c r="M1595" s="6">
        <v>0.5</v>
      </c>
      <c r="N1595" s="6">
        <v>0</v>
      </c>
      <c r="O1595" s="7">
        <v>465608</v>
      </c>
      <c r="P1595" s="7">
        <v>232804</v>
      </c>
      <c r="Q1595" s="7">
        <v>0</v>
      </c>
      <c r="R1595" s="7">
        <v>232804</v>
      </c>
      <c r="S1595" s="7">
        <v>0</v>
      </c>
      <c r="T1595" s="8">
        <v>232804</v>
      </c>
      <c r="U1595" s="8">
        <v>0</v>
      </c>
    </row>
    <row r="1596" spans="1:21" x14ac:dyDescent="0.25">
      <c r="A1596" s="2" t="s">
        <v>3496</v>
      </c>
      <c r="B1596" s="2" t="s">
        <v>4039</v>
      </c>
      <c r="C1596" s="2" t="s">
        <v>4040</v>
      </c>
      <c r="D1596" s="2" t="s">
        <v>732</v>
      </c>
      <c r="E1596" s="2" t="s">
        <v>27</v>
      </c>
      <c r="F1596" s="3">
        <v>45280.005231481482</v>
      </c>
      <c r="G1596" s="4">
        <v>44183.455868055556</v>
      </c>
      <c r="H1596" s="4">
        <v>44182</v>
      </c>
      <c r="I1596" s="21">
        <f t="shared" si="24"/>
        <v>2020</v>
      </c>
      <c r="J1596" s="4">
        <v>44182</v>
      </c>
      <c r="K1596" s="5">
        <v>0.5</v>
      </c>
      <c r="L1596" s="5">
        <v>0</v>
      </c>
      <c r="M1596" s="6">
        <v>0.45</v>
      </c>
      <c r="N1596" s="6">
        <v>0.05</v>
      </c>
      <c r="O1596" s="7">
        <v>516494</v>
      </c>
      <c r="P1596" s="7">
        <v>258247</v>
      </c>
      <c r="Q1596" s="7">
        <v>0</v>
      </c>
      <c r="R1596" s="7">
        <v>258247</v>
      </c>
      <c r="S1596" s="7">
        <v>0</v>
      </c>
      <c r="T1596" s="8">
        <v>232422.3</v>
      </c>
      <c r="U1596" s="8">
        <v>25824.7</v>
      </c>
    </row>
    <row r="1597" spans="1:21" x14ac:dyDescent="0.25">
      <c r="A1597" s="2" t="s">
        <v>3496</v>
      </c>
      <c r="B1597" s="2" t="s">
        <v>4041</v>
      </c>
      <c r="C1597" s="2" t="s">
        <v>4042</v>
      </c>
      <c r="D1597" s="2" t="s">
        <v>4043</v>
      </c>
      <c r="E1597" s="2" t="s">
        <v>27</v>
      </c>
      <c r="F1597" s="3">
        <v>45433.0315625</v>
      </c>
      <c r="G1597" s="4">
        <v>44162.547673611109</v>
      </c>
      <c r="H1597" s="4">
        <v>44161</v>
      </c>
      <c r="I1597" s="21">
        <f t="shared" si="24"/>
        <v>2020</v>
      </c>
      <c r="J1597" s="4">
        <v>44161</v>
      </c>
      <c r="K1597" s="5">
        <v>0.5</v>
      </c>
      <c r="L1597" s="5">
        <v>0</v>
      </c>
      <c r="M1597" s="6">
        <v>0.5</v>
      </c>
      <c r="N1597" s="6">
        <v>0</v>
      </c>
      <c r="O1597" s="7">
        <v>1892590</v>
      </c>
      <c r="P1597" s="7">
        <v>946295</v>
      </c>
      <c r="Q1597" s="7">
        <v>0</v>
      </c>
      <c r="R1597" s="7">
        <v>946295</v>
      </c>
      <c r="S1597" s="7">
        <v>0</v>
      </c>
      <c r="T1597" s="8">
        <v>946295</v>
      </c>
      <c r="U1597" s="8">
        <v>0</v>
      </c>
    </row>
    <row r="1598" spans="1:21" x14ac:dyDescent="0.25">
      <c r="A1598" s="2" t="s">
        <v>3496</v>
      </c>
      <c r="B1598" s="2" t="s">
        <v>4044</v>
      </c>
      <c r="C1598" s="2" t="s">
        <v>4045</v>
      </c>
      <c r="D1598" s="2" t="s">
        <v>2164</v>
      </c>
      <c r="E1598" s="2" t="s">
        <v>27</v>
      </c>
      <c r="F1598" s="3">
        <v>45378.013275462959</v>
      </c>
      <c r="G1598" s="4">
        <v>44160.728842592594</v>
      </c>
      <c r="H1598" s="4">
        <v>44160</v>
      </c>
      <c r="I1598" s="21">
        <f t="shared" si="24"/>
        <v>2020</v>
      </c>
      <c r="J1598" s="4">
        <v>44160</v>
      </c>
      <c r="K1598" s="5">
        <v>0.5</v>
      </c>
      <c r="L1598" s="5">
        <v>0</v>
      </c>
      <c r="M1598" s="6">
        <v>0.5</v>
      </c>
      <c r="N1598" s="6">
        <v>0</v>
      </c>
      <c r="O1598" s="7">
        <v>646120</v>
      </c>
      <c r="P1598" s="7">
        <v>323060</v>
      </c>
      <c r="Q1598" s="7">
        <v>0</v>
      </c>
      <c r="R1598" s="7">
        <v>323060</v>
      </c>
      <c r="S1598" s="7">
        <v>0</v>
      </c>
      <c r="T1598" s="8">
        <v>323060</v>
      </c>
      <c r="U1598" s="8">
        <v>0</v>
      </c>
    </row>
    <row r="1599" spans="1:21" x14ac:dyDescent="0.25">
      <c r="A1599" s="2" t="s">
        <v>3496</v>
      </c>
      <c r="B1599" s="2" t="s">
        <v>4046</v>
      </c>
      <c r="C1599" s="2" t="s">
        <v>4047</v>
      </c>
      <c r="D1599" s="2" t="s">
        <v>2954</v>
      </c>
      <c r="E1599" s="2" t="s">
        <v>27</v>
      </c>
      <c r="F1599" s="3">
        <v>45456.009282407409</v>
      </c>
      <c r="G1599" s="4">
        <v>44161.439131944448</v>
      </c>
      <c r="H1599" s="4">
        <v>44158</v>
      </c>
      <c r="I1599" s="21">
        <f t="shared" si="24"/>
        <v>2020</v>
      </c>
      <c r="J1599" s="4">
        <v>44159</v>
      </c>
      <c r="K1599" s="5">
        <v>0.5</v>
      </c>
      <c r="L1599" s="5">
        <v>0</v>
      </c>
      <c r="M1599" s="6">
        <v>0.5</v>
      </c>
      <c r="N1599" s="6">
        <v>0</v>
      </c>
      <c r="O1599" s="7">
        <v>1413929</v>
      </c>
      <c r="P1599" s="7">
        <v>706964.5</v>
      </c>
      <c r="Q1599" s="7">
        <v>0</v>
      </c>
      <c r="R1599" s="7">
        <v>706964.5</v>
      </c>
      <c r="S1599" s="7">
        <v>0</v>
      </c>
      <c r="T1599" s="8">
        <v>706964.5</v>
      </c>
      <c r="U1599" s="8">
        <v>0</v>
      </c>
    </row>
    <row r="1600" spans="1:21" x14ac:dyDescent="0.25">
      <c r="A1600" s="2" t="s">
        <v>3496</v>
      </c>
      <c r="B1600" s="2" t="s">
        <v>4048</v>
      </c>
      <c r="C1600" s="2" t="s">
        <v>4049</v>
      </c>
      <c r="D1600" s="2" t="s">
        <v>4050</v>
      </c>
      <c r="E1600" s="2" t="s">
        <v>27</v>
      </c>
      <c r="F1600" s="3">
        <v>45203.044988425929</v>
      </c>
      <c r="G1600" s="4">
        <v>44148.597824074073</v>
      </c>
      <c r="H1600" s="4">
        <v>44147</v>
      </c>
      <c r="I1600" s="21">
        <f t="shared" si="24"/>
        <v>2020</v>
      </c>
      <c r="J1600" s="4">
        <v>44147</v>
      </c>
      <c r="K1600" s="5">
        <v>0.5</v>
      </c>
      <c r="L1600" s="5">
        <v>0</v>
      </c>
      <c r="M1600" s="6">
        <v>0.5</v>
      </c>
      <c r="N1600" s="6">
        <v>0</v>
      </c>
      <c r="O1600" s="7">
        <v>1278491</v>
      </c>
      <c r="P1600" s="7">
        <v>639245.5</v>
      </c>
      <c r="Q1600" s="7">
        <v>0</v>
      </c>
      <c r="R1600" s="7">
        <v>639245.5</v>
      </c>
      <c r="S1600" s="7">
        <v>0</v>
      </c>
      <c r="T1600" s="8">
        <v>639245.5</v>
      </c>
      <c r="U1600" s="8">
        <v>0</v>
      </c>
    </row>
    <row r="1601" spans="1:21" x14ac:dyDescent="0.25">
      <c r="A1601" s="2" t="s">
        <v>3496</v>
      </c>
      <c r="B1601" s="2" t="s">
        <v>4051</v>
      </c>
      <c r="C1601" s="2" t="s">
        <v>4052</v>
      </c>
      <c r="D1601" s="2" t="s">
        <v>1156</v>
      </c>
      <c r="E1601" s="2" t="s">
        <v>27</v>
      </c>
      <c r="F1601" s="3">
        <v>45203.054386574076</v>
      </c>
      <c r="G1601" s="4">
        <v>44165.40625</v>
      </c>
      <c r="H1601" s="4">
        <v>44162</v>
      </c>
      <c r="I1601" s="21">
        <f t="shared" si="24"/>
        <v>2020</v>
      </c>
      <c r="J1601" s="4">
        <v>44162</v>
      </c>
      <c r="K1601" s="5">
        <v>0.5</v>
      </c>
      <c r="L1601" s="5">
        <v>0</v>
      </c>
      <c r="M1601" s="6">
        <v>0.5</v>
      </c>
      <c r="N1601" s="6">
        <v>0</v>
      </c>
      <c r="O1601" s="7">
        <v>1373444</v>
      </c>
      <c r="P1601" s="7">
        <v>686722</v>
      </c>
      <c r="Q1601" s="7">
        <v>0</v>
      </c>
      <c r="R1601" s="7">
        <v>686722</v>
      </c>
      <c r="S1601" s="7">
        <v>0</v>
      </c>
      <c r="T1601" s="8">
        <v>686722</v>
      </c>
      <c r="U1601" s="8">
        <v>0</v>
      </c>
    </row>
    <row r="1602" spans="1:21" x14ac:dyDescent="0.25">
      <c r="A1602" s="2" t="s">
        <v>3496</v>
      </c>
      <c r="B1602" s="2" t="s">
        <v>4053</v>
      </c>
      <c r="C1602" s="2" t="s">
        <v>4054</v>
      </c>
      <c r="D1602" s="2" t="s">
        <v>257</v>
      </c>
      <c r="E1602" s="2" t="s">
        <v>24</v>
      </c>
      <c r="F1602" s="3">
        <v>45245.418136574073</v>
      </c>
      <c r="G1602" s="4">
        <v>44158.676550925928</v>
      </c>
      <c r="H1602" s="4">
        <v>44158</v>
      </c>
      <c r="I1602" s="21">
        <f t="shared" si="24"/>
        <v>2020</v>
      </c>
      <c r="J1602" s="4">
        <v>44158</v>
      </c>
      <c r="K1602" s="5">
        <v>0.5</v>
      </c>
      <c r="L1602" s="5">
        <v>0</v>
      </c>
      <c r="M1602" s="6">
        <v>0.5</v>
      </c>
      <c r="N1602" s="6">
        <v>0</v>
      </c>
      <c r="O1602" s="7">
        <v>3799629</v>
      </c>
      <c r="P1602" s="7">
        <v>1899814.5</v>
      </c>
      <c r="Q1602" s="7">
        <v>0</v>
      </c>
      <c r="R1602" s="7">
        <v>1899814.5</v>
      </c>
      <c r="S1602" s="7">
        <v>0</v>
      </c>
      <c r="T1602" s="8">
        <v>1899814.5</v>
      </c>
      <c r="U1602" s="8">
        <v>0</v>
      </c>
    </row>
    <row r="1603" spans="1:21" x14ac:dyDescent="0.25">
      <c r="A1603" s="2" t="s">
        <v>3496</v>
      </c>
      <c r="B1603" s="2" t="s">
        <v>4055</v>
      </c>
      <c r="C1603" s="2" t="s">
        <v>4056</v>
      </c>
      <c r="D1603" s="2" t="s">
        <v>1297</v>
      </c>
      <c r="E1603" s="2" t="s">
        <v>27</v>
      </c>
      <c r="F1603" s="3">
        <v>45276.046990740739</v>
      </c>
      <c r="G1603" s="4">
        <v>44161.453310185185</v>
      </c>
      <c r="H1603" s="4">
        <v>44158</v>
      </c>
      <c r="I1603" s="21">
        <f t="shared" ref="I1603:I1660" si="25">YEAR(J1603)</f>
        <v>2020</v>
      </c>
      <c r="J1603" s="4">
        <v>44159</v>
      </c>
      <c r="K1603" s="5">
        <v>0.5</v>
      </c>
      <c r="L1603" s="5">
        <v>0</v>
      </c>
      <c r="M1603" s="6">
        <v>0.5</v>
      </c>
      <c r="N1603" s="6">
        <v>0</v>
      </c>
      <c r="O1603" s="7">
        <v>3465013</v>
      </c>
      <c r="P1603" s="7">
        <v>1732506.5</v>
      </c>
      <c r="Q1603" s="7">
        <v>0</v>
      </c>
      <c r="R1603" s="7">
        <v>1732506.5</v>
      </c>
      <c r="S1603" s="7">
        <v>0</v>
      </c>
      <c r="T1603" s="8">
        <v>1732506.5</v>
      </c>
      <c r="U1603" s="8">
        <v>0</v>
      </c>
    </row>
    <row r="1604" spans="1:21" x14ac:dyDescent="0.25">
      <c r="A1604" s="2" t="s">
        <v>3496</v>
      </c>
      <c r="B1604" s="2" t="s">
        <v>4057</v>
      </c>
      <c r="C1604" s="2" t="s">
        <v>4058</v>
      </c>
      <c r="D1604" s="2" t="s">
        <v>4059</v>
      </c>
      <c r="E1604" s="2" t="s">
        <v>27</v>
      </c>
      <c r="F1604" s="3">
        <v>45276.047881944447</v>
      </c>
      <c r="G1604" s="4">
        <v>44161.465011574073</v>
      </c>
      <c r="H1604" s="4">
        <v>44160</v>
      </c>
      <c r="I1604" s="21">
        <f t="shared" si="25"/>
        <v>2020</v>
      </c>
      <c r="J1604" s="4">
        <v>44160</v>
      </c>
      <c r="K1604" s="5">
        <v>0.5</v>
      </c>
      <c r="L1604" s="5">
        <v>0</v>
      </c>
      <c r="M1604" s="6">
        <v>0.5</v>
      </c>
      <c r="N1604" s="6">
        <v>0</v>
      </c>
      <c r="O1604" s="7">
        <v>659317</v>
      </c>
      <c r="P1604" s="7">
        <v>329658.5</v>
      </c>
      <c r="Q1604" s="7">
        <v>0</v>
      </c>
      <c r="R1604" s="7">
        <v>329658.5</v>
      </c>
      <c r="S1604" s="7">
        <v>0</v>
      </c>
      <c r="T1604" s="8">
        <v>329658.5</v>
      </c>
      <c r="U1604" s="8">
        <v>0</v>
      </c>
    </row>
    <row r="1605" spans="1:21" x14ac:dyDescent="0.25">
      <c r="A1605" s="2" t="s">
        <v>3496</v>
      </c>
      <c r="B1605" s="2" t="s">
        <v>4060</v>
      </c>
      <c r="C1605" s="2" t="s">
        <v>4030</v>
      </c>
      <c r="D1605" s="2" t="s">
        <v>2707</v>
      </c>
      <c r="E1605" s="2" t="s">
        <v>27</v>
      </c>
      <c r="F1605" s="3">
        <v>45223.997488425928</v>
      </c>
      <c r="G1605" s="4">
        <v>44147.729710648149</v>
      </c>
      <c r="H1605" s="4">
        <v>44147</v>
      </c>
      <c r="I1605" s="21">
        <f t="shared" si="25"/>
        <v>2020</v>
      </c>
      <c r="J1605" s="4">
        <v>44147</v>
      </c>
      <c r="K1605" s="5">
        <v>0.5</v>
      </c>
      <c r="L1605" s="5">
        <v>0</v>
      </c>
      <c r="M1605" s="6">
        <v>0.5</v>
      </c>
      <c r="N1605" s="6">
        <v>0</v>
      </c>
      <c r="O1605" s="7">
        <v>720011</v>
      </c>
      <c r="P1605" s="7">
        <v>360005.5</v>
      </c>
      <c r="Q1605" s="7">
        <v>0</v>
      </c>
      <c r="R1605" s="7">
        <v>360005.5</v>
      </c>
      <c r="S1605" s="7">
        <v>0</v>
      </c>
      <c r="T1605" s="8">
        <v>360005.5</v>
      </c>
      <c r="U1605" s="8">
        <v>0</v>
      </c>
    </row>
    <row r="1606" spans="1:21" x14ac:dyDescent="0.25">
      <c r="A1606" s="2" t="s">
        <v>3496</v>
      </c>
      <c r="B1606" s="2" t="s">
        <v>4061</v>
      </c>
      <c r="C1606" s="2" t="s">
        <v>4062</v>
      </c>
      <c r="D1606" s="2" t="s">
        <v>2080</v>
      </c>
      <c r="E1606" s="2" t="s">
        <v>27</v>
      </c>
      <c r="F1606" s="3">
        <v>45203.037175925929</v>
      </c>
      <c r="G1606" s="4">
        <v>44161.481157407405</v>
      </c>
      <c r="H1606" s="4">
        <v>44159</v>
      </c>
      <c r="I1606" s="21">
        <f t="shared" si="25"/>
        <v>2020</v>
      </c>
      <c r="J1606" s="4">
        <v>44159</v>
      </c>
      <c r="K1606" s="5">
        <v>0.5</v>
      </c>
      <c r="L1606" s="5">
        <v>0</v>
      </c>
      <c r="M1606" s="6">
        <v>0.5</v>
      </c>
      <c r="N1606" s="6">
        <v>0</v>
      </c>
      <c r="O1606" s="7">
        <v>1158533</v>
      </c>
      <c r="P1606" s="7">
        <v>579266.5</v>
      </c>
      <c r="Q1606" s="7">
        <v>0</v>
      </c>
      <c r="R1606" s="7">
        <v>579266.5</v>
      </c>
      <c r="S1606" s="7">
        <v>0</v>
      </c>
      <c r="T1606" s="8">
        <v>579266.5</v>
      </c>
      <c r="U1606" s="8">
        <v>0</v>
      </c>
    </row>
    <row r="1607" spans="1:21" x14ac:dyDescent="0.25">
      <c r="A1607" s="2" t="s">
        <v>3496</v>
      </c>
      <c r="B1607" s="2" t="s">
        <v>4063</v>
      </c>
      <c r="C1607" s="2" t="s">
        <v>4064</v>
      </c>
      <c r="D1607" s="2" t="s">
        <v>2921</v>
      </c>
      <c r="E1607" s="2" t="s">
        <v>27</v>
      </c>
      <c r="F1607" s="3">
        <v>45378.016458333332</v>
      </c>
      <c r="G1607" s="4">
        <v>44158.47452546296</v>
      </c>
      <c r="H1607" s="4">
        <v>44155</v>
      </c>
      <c r="I1607" s="21">
        <f t="shared" si="25"/>
        <v>2020</v>
      </c>
      <c r="J1607" s="4">
        <v>44155</v>
      </c>
      <c r="K1607" s="5">
        <v>0.5</v>
      </c>
      <c r="L1607" s="5">
        <v>0</v>
      </c>
      <c r="M1607" s="6">
        <v>0.5</v>
      </c>
      <c r="N1607" s="6">
        <v>0</v>
      </c>
      <c r="O1607" s="7">
        <v>566783</v>
      </c>
      <c r="P1607" s="7">
        <v>283391.5</v>
      </c>
      <c r="Q1607" s="7">
        <v>0</v>
      </c>
      <c r="R1607" s="7">
        <v>283391.5</v>
      </c>
      <c r="S1607" s="7">
        <v>0</v>
      </c>
      <c r="T1607" s="8">
        <v>283391.5</v>
      </c>
      <c r="U1607" s="8">
        <v>0</v>
      </c>
    </row>
    <row r="1608" spans="1:21" x14ac:dyDescent="0.25">
      <c r="A1608" s="2" t="s">
        <v>3496</v>
      </c>
      <c r="B1608" s="2" t="s">
        <v>4065</v>
      </c>
      <c r="C1608" s="2" t="s">
        <v>4066</v>
      </c>
      <c r="D1608" s="2" t="s">
        <v>1514</v>
      </c>
      <c r="E1608" s="2" t="s">
        <v>27</v>
      </c>
      <c r="F1608" s="3">
        <v>45378.017233796294</v>
      </c>
      <c r="G1608" s="4">
        <v>44161.494803240741</v>
      </c>
      <c r="H1608" s="4">
        <v>44160</v>
      </c>
      <c r="I1608" s="21">
        <f t="shared" si="25"/>
        <v>2020</v>
      </c>
      <c r="J1608" s="4">
        <v>44160</v>
      </c>
      <c r="K1608" s="5">
        <v>0.5</v>
      </c>
      <c r="L1608" s="5">
        <v>0</v>
      </c>
      <c r="M1608" s="6">
        <v>0.5</v>
      </c>
      <c r="N1608" s="6">
        <v>0</v>
      </c>
      <c r="O1608" s="7">
        <v>2474125</v>
      </c>
      <c r="P1608" s="7">
        <v>1237062.5</v>
      </c>
      <c r="Q1608" s="7">
        <v>0</v>
      </c>
      <c r="R1608" s="7">
        <v>1237062.5</v>
      </c>
      <c r="S1608" s="7">
        <v>0</v>
      </c>
      <c r="T1608" s="8">
        <v>1237062.5</v>
      </c>
      <c r="U1608" s="8">
        <v>0</v>
      </c>
    </row>
    <row r="1609" spans="1:21" x14ac:dyDescent="0.25">
      <c r="A1609" s="2" t="s">
        <v>3496</v>
      </c>
      <c r="B1609" s="2" t="s">
        <v>4067</v>
      </c>
      <c r="C1609" s="2" t="s">
        <v>4068</v>
      </c>
      <c r="D1609" s="2" t="s">
        <v>2760</v>
      </c>
      <c r="E1609" s="2" t="s">
        <v>27</v>
      </c>
      <c r="F1609" s="3">
        <v>44902.045578703706</v>
      </c>
      <c r="G1609" s="4">
        <v>44153.681585648148</v>
      </c>
      <c r="H1609" s="4">
        <v>44153</v>
      </c>
      <c r="I1609" s="21">
        <f t="shared" si="25"/>
        <v>2020</v>
      </c>
      <c r="J1609" s="4">
        <v>44153</v>
      </c>
      <c r="K1609" s="5">
        <v>0.5</v>
      </c>
      <c r="L1609" s="5">
        <v>0</v>
      </c>
      <c r="M1609" s="6">
        <v>0.5</v>
      </c>
      <c r="N1609" s="6">
        <v>0</v>
      </c>
      <c r="O1609" s="7">
        <v>538155</v>
      </c>
      <c r="P1609" s="7">
        <v>269077.5</v>
      </c>
      <c r="Q1609" s="7">
        <v>0</v>
      </c>
      <c r="R1609" s="7">
        <v>269077.5</v>
      </c>
      <c r="S1609" s="7">
        <v>0</v>
      </c>
      <c r="T1609" s="8">
        <v>269077.5</v>
      </c>
      <c r="U1609" s="8">
        <v>0</v>
      </c>
    </row>
    <row r="1610" spans="1:21" x14ac:dyDescent="0.25">
      <c r="A1610" s="2" t="s">
        <v>4069</v>
      </c>
      <c r="B1610" s="2" t="s">
        <v>4070</v>
      </c>
      <c r="C1610" s="2" t="s">
        <v>4071</v>
      </c>
      <c r="D1610" s="2" t="s">
        <v>1327</v>
      </c>
      <c r="E1610" s="2" t="s">
        <v>27</v>
      </c>
      <c r="F1610" s="3">
        <v>45457.019537037035</v>
      </c>
      <c r="G1610" s="4">
        <v>44526.549224537041</v>
      </c>
      <c r="H1610" s="4">
        <v>44525</v>
      </c>
      <c r="I1610" s="21">
        <f t="shared" si="25"/>
        <v>2021</v>
      </c>
      <c r="J1610" s="4">
        <v>44526</v>
      </c>
      <c r="K1610" s="5">
        <v>0.5</v>
      </c>
      <c r="L1610" s="5">
        <v>0</v>
      </c>
      <c r="M1610" s="6">
        <v>0.5</v>
      </c>
      <c r="N1610" s="6">
        <v>0</v>
      </c>
      <c r="O1610" s="7">
        <v>4448250</v>
      </c>
      <c r="P1610" s="7">
        <v>2224125</v>
      </c>
      <c r="Q1610" s="7">
        <v>0</v>
      </c>
      <c r="R1610" s="7">
        <v>2224125</v>
      </c>
      <c r="S1610" s="7">
        <v>0</v>
      </c>
      <c r="T1610" s="8">
        <v>2224125</v>
      </c>
      <c r="U1610" s="8">
        <v>0</v>
      </c>
    </row>
    <row r="1611" spans="1:21" x14ac:dyDescent="0.25">
      <c r="A1611" s="2" t="s">
        <v>4069</v>
      </c>
      <c r="B1611" s="2" t="s">
        <v>4072</v>
      </c>
      <c r="C1611" s="2" t="s">
        <v>4073</v>
      </c>
      <c r="D1611" s="2" t="s">
        <v>621</v>
      </c>
      <c r="E1611" s="2" t="s">
        <v>27</v>
      </c>
      <c r="F1611" s="3">
        <v>45378.004571759258</v>
      </c>
      <c r="G1611" s="4">
        <v>44525.406759259262</v>
      </c>
      <c r="H1611" s="4">
        <v>44524</v>
      </c>
      <c r="I1611" s="21">
        <f t="shared" si="25"/>
        <v>2021</v>
      </c>
      <c r="J1611" s="4">
        <v>44524</v>
      </c>
      <c r="K1611" s="5">
        <v>0.5</v>
      </c>
      <c r="L1611" s="5">
        <v>0</v>
      </c>
      <c r="M1611" s="6">
        <v>0.5</v>
      </c>
      <c r="N1611" s="6">
        <v>0</v>
      </c>
      <c r="O1611" s="7">
        <v>1067047.5</v>
      </c>
      <c r="P1611" s="7">
        <v>533523.75</v>
      </c>
      <c r="Q1611" s="7">
        <v>0</v>
      </c>
      <c r="R1611" s="7">
        <v>533523.75</v>
      </c>
      <c r="S1611" s="7">
        <v>0</v>
      </c>
      <c r="T1611" s="8">
        <v>533523.75</v>
      </c>
      <c r="U1611" s="8">
        <v>0</v>
      </c>
    </row>
    <row r="1612" spans="1:21" x14ac:dyDescent="0.25">
      <c r="A1612" s="2" t="s">
        <v>4069</v>
      </c>
      <c r="B1612" s="2" t="s">
        <v>4074</v>
      </c>
      <c r="C1612" s="2" t="s">
        <v>4075</v>
      </c>
      <c r="D1612" s="2" t="s">
        <v>4076</v>
      </c>
      <c r="E1612" s="2" t="s">
        <v>27</v>
      </c>
      <c r="F1612" s="3">
        <v>45378.008229166669</v>
      </c>
      <c r="G1612" s="4">
        <v>44511.430312500001</v>
      </c>
      <c r="H1612" s="4">
        <v>44511</v>
      </c>
      <c r="I1612" s="21">
        <f t="shared" si="25"/>
        <v>2021</v>
      </c>
      <c r="J1612" s="4">
        <v>44511</v>
      </c>
      <c r="K1612" s="5">
        <v>0.5</v>
      </c>
      <c r="L1612" s="5">
        <v>0</v>
      </c>
      <c r="M1612" s="6">
        <v>0.45000000070478169</v>
      </c>
      <c r="N1612" s="6">
        <v>5.000000070478168E-2</v>
      </c>
      <c r="O1612" s="7">
        <v>3547197.75</v>
      </c>
      <c r="P1612" s="7">
        <v>1773598.87</v>
      </c>
      <c r="Q1612" s="7">
        <v>0</v>
      </c>
      <c r="R1612" s="7">
        <v>1773598.87</v>
      </c>
      <c r="S1612" s="7">
        <v>0</v>
      </c>
      <c r="T1612" s="8">
        <v>1596238.99</v>
      </c>
      <c r="U1612" s="8">
        <v>177359.89</v>
      </c>
    </row>
    <row r="1613" spans="1:21" x14ac:dyDescent="0.25">
      <c r="A1613" s="2" t="s">
        <v>4069</v>
      </c>
      <c r="B1613" s="2" t="s">
        <v>4077</v>
      </c>
      <c r="C1613" s="2" t="s">
        <v>4078</v>
      </c>
      <c r="D1613" s="2" t="s">
        <v>465</v>
      </c>
      <c r="E1613" s="2" t="s">
        <v>27</v>
      </c>
      <c r="F1613" s="3">
        <v>45378.010196759256</v>
      </c>
      <c r="G1613" s="4">
        <v>44501.614942129629</v>
      </c>
      <c r="H1613" s="4">
        <v>44501</v>
      </c>
      <c r="I1613" s="21">
        <f t="shared" si="25"/>
        <v>2021</v>
      </c>
      <c r="J1613" s="4">
        <v>44501</v>
      </c>
      <c r="K1613" s="5">
        <v>0.5</v>
      </c>
      <c r="L1613" s="5">
        <v>0</v>
      </c>
      <c r="M1613" s="6">
        <v>0.5</v>
      </c>
      <c r="N1613" s="6">
        <v>0</v>
      </c>
      <c r="O1613" s="7">
        <v>4584110</v>
      </c>
      <c r="P1613" s="7">
        <v>2292055</v>
      </c>
      <c r="Q1613" s="7">
        <v>0</v>
      </c>
      <c r="R1613" s="7">
        <v>2292055</v>
      </c>
      <c r="S1613" s="7">
        <v>0</v>
      </c>
      <c r="T1613" s="8">
        <v>2292055</v>
      </c>
      <c r="U1613" s="8">
        <v>0</v>
      </c>
    </row>
    <row r="1614" spans="1:21" x14ac:dyDescent="0.25">
      <c r="A1614" s="2" t="s">
        <v>4069</v>
      </c>
      <c r="B1614" s="2" t="s">
        <v>4079</v>
      </c>
      <c r="C1614" s="2" t="s">
        <v>4080</v>
      </c>
      <c r="D1614" s="2" t="s">
        <v>2352</v>
      </c>
      <c r="E1614" s="2" t="s">
        <v>27</v>
      </c>
      <c r="F1614" s="3">
        <v>45457.027997685182</v>
      </c>
      <c r="G1614" s="4">
        <v>44573.441388888888</v>
      </c>
      <c r="H1614" s="4">
        <v>44572</v>
      </c>
      <c r="I1614" s="21">
        <f t="shared" si="25"/>
        <v>2022</v>
      </c>
      <c r="J1614" s="4">
        <v>44573</v>
      </c>
      <c r="K1614" s="5">
        <v>0.5</v>
      </c>
      <c r="L1614" s="5">
        <v>0</v>
      </c>
      <c r="M1614" s="6">
        <v>0.5</v>
      </c>
      <c r="N1614" s="6">
        <v>0</v>
      </c>
      <c r="O1614" s="7">
        <v>3373875</v>
      </c>
      <c r="P1614" s="7">
        <v>1686937.5</v>
      </c>
      <c r="Q1614" s="7">
        <v>0</v>
      </c>
      <c r="R1614" s="7">
        <v>1686937.5</v>
      </c>
      <c r="S1614" s="7">
        <v>0</v>
      </c>
      <c r="T1614" s="8">
        <v>1686937.5</v>
      </c>
      <c r="U1614" s="8">
        <v>0</v>
      </c>
    </row>
    <row r="1615" spans="1:21" x14ac:dyDescent="0.25">
      <c r="A1615" s="2" t="s">
        <v>4069</v>
      </c>
      <c r="B1615" s="2" t="s">
        <v>4081</v>
      </c>
      <c r="C1615" s="2" t="s">
        <v>4082</v>
      </c>
      <c r="D1615" s="2" t="s">
        <v>1830</v>
      </c>
      <c r="E1615" s="2" t="s">
        <v>27</v>
      </c>
      <c r="F1615" s="3">
        <v>45378.009398148148</v>
      </c>
      <c r="G1615" s="4">
        <v>44509.787488425929</v>
      </c>
      <c r="H1615" s="4">
        <v>44509</v>
      </c>
      <c r="I1615" s="21">
        <f t="shared" si="25"/>
        <v>2021</v>
      </c>
      <c r="J1615" s="4">
        <v>44509</v>
      </c>
      <c r="K1615" s="5">
        <v>0.5</v>
      </c>
      <c r="L1615" s="5">
        <v>0</v>
      </c>
      <c r="M1615" s="6">
        <v>0.5</v>
      </c>
      <c r="N1615" s="6">
        <v>0</v>
      </c>
      <c r="O1615" s="7">
        <v>1240000</v>
      </c>
      <c r="P1615" s="7">
        <v>620000</v>
      </c>
      <c r="Q1615" s="7">
        <v>0</v>
      </c>
      <c r="R1615" s="7">
        <v>620000</v>
      </c>
      <c r="S1615" s="7">
        <v>0</v>
      </c>
      <c r="T1615" s="8">
        <v>620000</v>
      </c>
      <c r="U1615" s="8">
        <v>0</v>
      </c>
    </row>
    <row r="1616" spans="1:21" x14ac:dyDescent="0.25">
      <c r="A1616" s="2" t="s">
        <v>4069</v>
      </c>
      <c r="B1616" s="2" t="s">
        <v>4083</v>
      </c>
      <c r="C1616" s="2" t="s">
        <v>4084</v>
      </c>
      <c r="D1616" s="2" t="s">
        <v>2173</v>
      </c>
      <c r="E1616" s="2" t="s">
        <v>27</v>
      </c>
      <c r="F1616" s="3">
        <v>45276.028738425928</v>
      </c>
      <c r="G1616" s="4">
        <v>44501.552662037036</v>
      </c>
      <c r="H1616" s="4">
        <v>44501</v>
      </c>
      <c r="I1616" s="21">
        <f t="shared" si="25"/>
        <v>2021</v>
      </c>
      <c r="J1616" s="4">
        <v>44501</v>
      </c>
      <c r="K1616" s="5">
        <v>0.5</v>
      </c>
      <c r="L1616" s="5">
        <v>0</v>
      </c>
      <c r="M1616" s="6">
        <v>0.50000000505899733</v>
      </c>
      <c r="N1616" s="6">
        <v>0</v>
      </c>
      <c r="O1616" s="7">
        <v>988338.13</v>
      </c>
      <c r="P1616" s="7">
        <v>494169.06</v>
      </c>
      <c r="Q1616" s="7">
        <v>0</v>
      </c>
      <c r="R1616" s="7">
        <v>494169.06</v>
      </c>
      <c r="S1616" s="7">
        <v>0</v>
      </c>
      <c r="T1616" s="8">
        <v>494169.07</v>
      </c>
      <c r="U1616" s="8">
        <v>0</v>
      </c>
    </row>
    <row r="1617" spans="1:21" x14ac:dyDescent="0.25">
      <c r="A1617" s="2" t="s">
        <v>4069</v>
      </c>
      <c r="B1617" s="2" t="s">
        <v>4085</v>
      </c>
      <c r="C1617" s="2" t="s">
        <v>4086</v>
      </c>
      <c r="D1617" s="2" t="s">
        <v>4087</v>
      </c>
      <c r="E1617" s="2" t="s">
        <v>27</v>
      </c>
      <c r="F1617" s="3">
        <v>45386.223749999997</v>
      </c>
      <c r="G1617" s="4">
        <v>44509.370381944442</v>
      </c>
      <c r="H1617" s="4">
        <v>44508</v>
      </c>
      <c r="I1617" s="21">
        <f t="shared" si="25"/>
        <v>2021</v>
      </c>
      <c r="J1617" s="4">
        <v>44508</v>
      </c>
      <c r="K1617" s="5">
        <v>0.5</v>
      </c>
      <c r="L1617" s="5">
        <v>0</v>
      </c>
      <c r="M1617" s="6">
        <v>0.5</v>
      </c>
      <c r="N1617" s="6">
        <v>0</v>
      </c>
      <c r="O1617" s="7">
        <v>650000</v>
      </c>
      <c r="P1617" s="7">
        <v>325000</v>
      </c>
      <c r="Q1617" s="7">
        <v>0</v>
      </c>
      <c r="R1617" s="7">
        <v>325000</v>
      </c>
      <c r="S1617" s="7">
        <v>0</v>
      </c>
      <c r="T1617" s="8">
        <v>325000</v>
      </c>
      <c r="U1617" s="8">
        <v>0</v>
      </c>
    </row>
    <row r="1618" spans="1:21" x14ac:dyDescent="0.25">
      <c r="A1618" s="2" t="s">
        <v>4069</v>
      </c>
      <c r="B1618" s="2" t="s">
        <v>4088</v>
      </c>
      <c r="C1618" s="2" t="s">
        <v>4089</v>
      </c>
      <c r="D1618" s="2" t="s">
        <v>4090</v>
      </c>
      <c r="E1618" s="2" t="s">
        <v>27</v>
      </c>
      <c r="F1618" s="3">
        <v>45457.00880787037</v>
      </c>
      <c r="G1618" s="4">
        <v>44515.607106481482</v>
      </c>
      <c r="H1618" s="4">
        <v>44515</v>
      </c>
      <c r="I1618" s="21">
        <f t="shared" si="25"/>
        <v>2021</v>
      </c>
      <c r="J1618" s="4">
        <v>44515</v>
      </c>
      <c r="K1618" s="5">
        <v>0.5</v>
      </c>
      <c r="L1618" s="5">
        <v>0</v>
      </c>
      <c r="M1618" s="6">
        <v>0.5</v>
      </c>
      <c r="N1618" s="6">
        <v>0</v>
      </c>
      <c r="O1618" s="7">
        <v>5099862.5</v>
      </c>
      <c r="P1618" s="7">
        <v>2549931.25</v>
      </c>
      <c r="Q1618" s="7">
        <v>0</v>
      </c>
      <c r="R1618" s="7">
        <v>2549931.25</v>
      </c>
      <c r="S1618" s="7">
        <v>0</v>
      </c>
      <c r="T1618" s="8">
        <v>2549931.25</v>
      </c>
      <c r="U1618" s="8">
        <v>0</v>
      </c>
    </row>
    <row r="1619" spans="1:21" x14ac:dyDescent="0.25">
      <c r="A1619" s="2" t="s">
        <v>4069</v>
      </c>
      <c r="B1619" s="2" t="s">
        <v>4091</v>
      </c>
      <c r="C1619" s="2" t="s">
        <v>4092</v>
      </c>
      <c r="D1619" s="2" t="s">
        <v>3615</v>
      </c>
      <c r="E1619" s="2" t="s">
        <v>27</v>
      </c>
      <c r="F1619" s="3">
        <v>45457.011620370373</v>
      </c>
      <c r="G1619" s="4">
        <v>44609.491898148146</v>
      </c>
      <c r="H1619" s="4">
        <v>44608</v>
      </c>
      <c r="I1619" s="21">
        <f t="shared" si="25"/>
        <v>2022</v>
      </c>
      <c r="J1619" s="4">
        <v>44608</v>
      </c>
      <c r="K1619" s="5">
        <v>0.5</v>
      </c>
      <c r="L1619" s="5">
        <v>0</v>
      </c>
      <c r="M1619" s="6">
        <v>0.5</v>
      </c>
      <c r="N1619" s="6">
        <v>0</v>
      </c>
      <c r="O1619" s="7">
        <v>3070415</v>
      </c>
      <c r="P1619" s="7">
        <v>1535207.5</v>
      </c>
      <c r="Q1619" s="7">
        <v>0</v>
      </c>
      <c r="R1619" s="7">
        <v>1535207.5</v>
      </c>
      <c r="S1619" s="7">
        <v>0</v>
      </c>
      <c r="T1619" s="8">
        <v>1535207.5</v>
      </c>
      <c r="U1619" s="8">
        <v>0</v>
      </c>
    </row>
    <row r="1620" spans="1:21" x14ac:dyDescent="0.25">
      <c r="A1620" s="2" t="s">
        <v>4069</v>
      </c>
      <c r="B1620" s="2" t="s">
        <v>4093</v>
      </c>
      <c r="C1620" s="2" t="s">
        <v>4094</v>
      </c>
      <c r="D1620" s="2" t="s">
        <v>2152</v>
      </c>
      <c r="E1620" s="2" t="s">
        <v>27</v>
      </c>
      <c r="F1620" s="3">
        <v>45457.009212962963</v>
      </c>
      <c r="G1620" s="4">
        <v>44525.385914351849</v>
      </c>
      <c r="H1620" s="4">
        <v>44524</v>
      </c>
      <c r="I1620" s="21">
        <f t="shared" si="25"/>
        <v>2021</v>
      </c>
      <c r="J1620" s="4">
        <v>44524</v>
      </c>
      <c r="K1620" s="5">
        <v>0.5</v>
      </c>
      <c r="L1620" s="5">
        <v>0</v>
      </c>
      <c r="M1620" s="6">
        <v>0.50000000279426193</v>
      </c>
      <c r="N1620" s="6">
        <v>0</v>
      </c>
      <c r="O1620" s="7">
        <v>1789381.25</v>
      </c>
      <c r="P1620" s="7">
        <v>894690.62</v>
      </c>
      <c r="Q1620" s="7">
        <v>0</v>
      </c>
      <c r="R1620" s="7">
        <v>894690.62</v>
      </c>
      <c r="S1620" s="7">
        <v>0</v>
      </c>
      <c r="T1620" s="8">
        <v>894690.63</v>
      </c>
      <c r="U1620" s="8">
        <v>0</v>
      </c>
    </row>
    <row r="1621" spans="1:21" x14ac:dyDescent="0.25">
      <c r="A1621" s="2" t="s">
        <v>4069</v>
      </c>
      <c r="B1621" s="2" t="s">
        <v>4095</v>
      </c>
      <c r="C1621" s="2" t="s">
        <v>4096</v>
      </c>
      <c r="D1621" s="2" t="s">
        <v>2327</v>
      </c>
      <c r="E1621" s="2" t="s">
        <v>27</v>
      </c>
      <c r="F1621" s="3">
        <v>45457.009641203702</v>
      </c>
      <c r="G1621" s="4">
        <v>44515.532349537039</v>
      </c>
      <c r="H1621" s="4">
        <v>44515</v>
      </c>
      <c r="I1621" s="21">
        <f t="shared" si="25"/>
        <v>2021</v>
      </c>
      <c r="J1621" s="4">
        <v>44515</v>
      </c>
      <c r="K1621" s="5">
        <v>0.5</v>
      </c>
      <c r="L1621" s="5">
        <v>0</v>
      </c>
      <c r="M1621" s="6">
        <v>0.5</v>
      </c>
      <c r="N1621" s="6">
        <v>0</v>
      </c>
      <c r="O1621" s="7">
        <v>5777550</v>
      </c>
      <c r="P1621" s="7">
        <v>2888775</v>
      </c>
      <c r="Q1621" s="7">
        <v>0</v>
      </c>
      <c r="R1621" s="7">
        <v>2888775</v>
      </c>
      <c r="S1621" s="7">
        <v>0</v>
      </c>
      <c r="T1621" s="8">
        <v>2888775</v>
      </c>
      <c r="U1621" s="8">
        <v>0</v>
      </c>
    </row>
    <row r="1622" spans="1:21" x14ac:dyDescent="0.25">
      <c r="A1622" s="2" t="s">
        <v>4069</v>
      </c>
      <c r="B1622" s="2" t="s">
        <v>4097</v>
      </c>
      <c r="C1622" s="2" t="s">
        <v>4098</v>
      </c>
      <c r="D1622" s="2" t="s">
        <v>905</v>
      </c>
      <c r="E1622" s="2" t="s">
        <v>27</v>
      </c>
      <c r="F1622" s="3">
        <v>45457.014467592591</v>
      </c>
      <c r="G1622" s="4">
        <v>44841.655671296299</v>
      </c>
      <c r="H1622" s="4">
        <v>44840</v>
      </c>
      <c r="I1622" s="21">
        <f t="shared" si="25"/>
        <v>2022</v>
      </c>
      <c r="J1622" s="4">
        <v>44841</v>
      </c>
      <c r="K1622" s="5">
        <v>0.5</v>
      </c>
      <c r="L1622" s="5">
        <v>0</v>
      </c>
      <c r="M1622" s="6">
        <v>0.5</v>
      </c>
      <c r="N1622" s="6">
        <v>0</v>
      </c>
      <c r="O1622" s="7">
        <v>835780</v>
      </c>
      <c r="P1622" s="7">
        <v>417890</v>
      </c>
      <c r="Q1622" s="7">
        <v>0</v>
      </c>
      <c r="R1622" s="7">
        <v>417890</v>
      </c>
      <c r="S1622" s="7">
        <v>0</v>
      </c>
      <c r="T1622" s="8">
        <v>417890</v>
      </c>
      <c r="U1622" s="8">
        <v>0</v>
      </c>
    </row>
    <row r="1623" spans="1:21" x14ac:dyDescent="0.25">
      <c r="A1623" s="2" t="s">
        <v>4069</v>
      </c>
      <c r="B1623" s="2" t="s">
        <v>4099</v>
      </c>
      <c r="C1623" s="2" t="s">
        <v>4100</v>
      </c>
      <c r="D1623" s="2" t="s">
        <v>2193</v>
      </c>
      <c r="E1623" s="2" t="s">
        <v>27</v>
      </c>
      <c r="F1623" s="3">
        <v>45457.020370370374</v>
      </c>
      <c r="G1623" s="4">
        <v>44489.641493055555</v>
      </c>
      <c r="H1623" s="4">
        <v>44489</v>
      </c>
      <c r="I1623" s="21">
        <f t="shared" si="25"/>
        <v>2021</v>
      </c>
      <c r="J1623" s="4">
        <v>44489</v>
      </c>
      <c r="K1623" s="5">
        <v>0.5</v>
      </c>
      <c r="L1623" s="5">
        <v>0</v>
      </c>
      <c r="M1623" s="6">
        <v>0.5</v>
      </c>
      <c r="N1623" s="6">
        <v>0</v>
      </c>
      <c r="O1623" s="7">
        <v>4933147.5</v>
      </c>
      <c r="P1623" s="7">
        <v>2466573.75</v>
      </c>
      <c r="Q1623" s="7">
        <v>0</v>
      </c>
      <c r="R1623" s="7">
        <v>2466573.75</v>
      </c>
      <c r="S1623" s="7">
        <v>0</v>
      </c>
      <c r="T1623" s="8">
        <v>2466573.75</v>
      </c>
      <c r="U1623" s="8">
        <v>0</v>
      </c>
    </row>
    <row r="1624" spans="1:21" x14ac:dyDescent="0.25">
      <c r="A1624" s="2" t="s">
        <v>4069</v>
      </c>
      <c r="B1624" s="2" t="s">
        <v>4101</v>
      </c>
      <c r="C1624" s="2" t="s">
        <v>4102</v>
      </c>
      <c r="D1624" s="2" t="s">
        <v>3470</v>
      </c>
      <c r="E1624" s="2" t="s">
        <v>27</v>
      </c>
      <c r="F1624" s="3">
        <v>45457.014050925929</v>
      </c>
      <c r="G1624" s="4">
        <v>44505.399872685186</v>
      </c>
      <c r="H1624" s="4">
        <v>44504</v>
      </c>
      <c r="I1624" s="21">
        <f t="shared" si="25"/>
        <v>2021</v>
      </c>
      <c r="J1624" s="4">
        <v>44504</v>
      </c>
      <c r="K1624" s="5">
        <v>0.5</v>
      </c>
      <c r="L1624" s="5">
        <v>0</v>
      </c>
      <c r="M1624" s="6">
        <v>0.5</v>
      </c>
      <c r="N1624" s="6">
        <v>0</v>
      </c>
      <c r="O1624" s="7">
        <v>1983950</v>
      </c>
      <c r="P1624" s="7">
        <v>991975</v>
      </c>
      <c r="Q1624" s="7">
        <v>0</v>
      </c>
      <c r="R1624" s="7">
        <v>991975</v>
      </c>
      <c r="S1624" s="7">
        <v>0</v>
      </c>
      <c r="T1624" s="8">
        <v>991975</v>
      </c>
      <c r="U1624" s="8">
        <v>0</v>
      </c>
    </row>
    <row r="1625" spans="1:21" x14ac:dyDescent="0.25">
      <c r="A1625" s="2" t="s">
        <v>4069</v>
      </c>
      <c r="B1625" s="2" t="s">
        <v>4103</v>
      </c>
      <c r="C1625" s="2" t="s">
        <v>4104</v>
      </c>
      <c r="D1625" s="2" t="s">
        <v>4105</v>
      </c>
      <c r="E1625" s="2" t="s">
        <v>27</v>
      </c>
      <c r="F1625" s="3">
        <v>45457.017453703702</v>
      </c>
      <c r="G1625" s="4">
        <v>44711.375844907408</v>
      </c>
      <c r="H1625" s="4">
        <v>44706</v>
      </c>
      <c r="I1625" s="21">
        <f t="shared" si="25"/>
        <v>2022</v>
      </c>
      <c r="J1625" s="4">
        <v>44706</v>
      </c>
      <c r="K1625" s="5">
        <v>0.5</v>
      </c>
      <c r="L1625" s="5">
        <v>0</v>
      </c>
      <c r="M1625" s="6">
        <v>0.5</v>
      </c>
      <c r="N1625" s="6">
        <v>0</v>
      </c>
      <c r="O1625" s="7">
        <v>3022500</v>
      </c>
      <c r="P1625" s="7">
        <v>1511250</v>
      </c>
      <c r="Q1625" s="7">
        <v>0</v>
      </c>
      <c r="R1625" s="7">
        <v>1511250</v>
      </c>
      <c r="S1625" s="7">
        <v>0</v>
      </c>
      <c r="T1625" s="8">
        <v>1511250</v>
      </c>
      <c r="U1625" s="8">
        <v>0</v>
      </c>
    </row>
    <row r="1626" spans="1:21" x14ac:dyDescent="0.25">
      <c r="A1626" s="2" t="s">
        <v>4069</v>
      </c>
      <c r="B1626" s="2" t="s">
        <v>4106</v>
      </c>
      <c r="C1626" s="2" t="s">
        <v>4107</v>
      </c>
      <c r="D1626" s="2" t="s">
        <v>2271</v>
      </c>
      <c r="E1626" s="2" t="s">
        <v>27</v>
      </c>
      <c r="F1626" s="3">
        <v>45386.224849537037</v>
      </c>
      <c r="G1626" s="4">
        <v>44501.596990740742</v>
      </c>
      <c r="H1626" s="4">
        <v>44501</v>
      </c>
      <c r="I1626" s="21">
        <f t="shared" si="25"/>
        <v>2021</v>
      </c>
      <c r="J1626" s="4">
        <v>44501</v>
      </c>
      <c r="K1626" s="5">
        <v>0.5</v>
      </c>
      <c r="L1626" s="5">
        <v>0</v>
      </c>
      <c r="M1626" s="6">
        <v>0.5</v>
      </c>
      <c r="N1626" s="6">
        <v>0</v>
      </c>
      <c r="O1626" s="7">
        <v>5188327.4400000004</v>
      </c>
      <c r="P1626" s="7">
        <v>2594163.7200000002</v>
      </c>
      <c r="Q1626" s="7">
        <v>0</v>
      </c>
      <c r="R1626" s="7">
        <v>2594163.7200000002</v>
      </c>
      <c r="S1626" s="7">
        <v>0</v>
      </c>
      <c r="T1626" s="8">
        <v>2594163.7200000002</v>
      </c>
      <c r="U1626" s="8">
        <v>0</v>
      </c>
    </row>
    <row r="1627" spans="1:21" x14ac:dyDescent="0.25">
      <c r="A1627" s="2" t="s">
        <v>4069</v>
      </c>
      <c r="B1627" s="2" t="s">
        <v>4108</v>
      </c>
      <c r="C1627" s="2" t="s">
        <v>4109</v>
      </c>
      <c r="D1627" s="2" t="s">
        <v>3430</v>
      </c>
      <c r="E1627" s="2" t="s">
        <v>27</v>
      </c>
      <c r="F1627" s="3">
        <v>45276.029409722221</v>
      </c>
      <c r="G1627" s="4">
        <v>44529.524421296293</v>
      </c>
      <c r="H1627" s="4">
        <v>44529</v>
      </c>
      <c r="I1627" s="21">
        <f t="shared" si="25"/>
        <v>2021</v>
      </c>
      <c r="J1627" s="4">
        <v>44529</v>
      </c>
      <c r="K1627" s="5">
        <v>0.5</v>
      </c>
      <c r="L1627" s="5">
        <v>0</v>
      </c>
      <c r="M1627" s="6">
        <v>0.5</v>
      </c>
      <c r="N1627" s="6">
        <v>0</v>
      </c>
      <c r="O1627" s="7">
        <v>5790368</v>
      </c>
      <c r="P1627" s="7">
        <v>2895184</v>
      </c>
      <c r="Q1627" s="7">
        <v>0</v>
      </c>
      <c r="R1627" s="7">
        <v>2895184</v>
      </c>
      <c r="S1627" s="7">
        <v>0</v>
      </c>
      <c r="T1627" s="8">
        <v>2895184</v>
      </c>
      <c r="U1627" s="8">
        <v>0</v>
      </c>
    </row>
    <row r="1628" spans="1:21" x14ac:dyDescent="0.25">
      <c r="A1628" s="2" t="s">
        <v>4069</v>
      </c>
      <c r="B1628" s="2" t="s">
        <v>4110</v>
      </c>
      <c r="C1628" s="2" t="s">
        <v>4111</v>
      </c>
      <c r="D1628" s="2" t="s">
        <v>2390</v>
      </c>
      <c r="E1628" s="2" t="s">
        <v>27</v>
      </c>
      <c r="F1628" s="3">
        <v>45457.019965277781</v>
      </c>
      <c r="G1628" s="4">
        <v>44663.494884259257</v>
      </c>
      <c r="H1628" s="4">
        <v>44659</v>
      </c>
      <c r="I1628" s="21">
        <f t="shared" si="25"/>
        <v>2022</v>
      </c>
      <c r="J1628" s="4">
        <v>44663</v>
      </c>
      <c r="K1628" s="5">
        <v>0.5</v>
      </c>
      <c r="L1628" s="5">
        <v>0</v>
      </c>
      <c r="M1628" s="6">
        <v>0.5</v>
      </c>
      <c r="N1628" s="6">
        <v>0</v>
      </c>
      <c r="O1628" s="7">
        <v>2930250</v>
      </c>
      <c r="P1628" s="7">
        <v>1465125</v>
      </c>
      <c r="Q1628" s="7">
        <v>0</v>
      </c>
      <c r="R1628" s="7">
        <v>1465125</v>
      </c>
      <c r="S1628" s="7">
        <v>0</v>
      </c>
      <c r="T1628" s="8">
        <v>1465125</v>
      </c>
      <c r="U1628" s="8">
        <v>0</v>
      </c>
    </row>
    <row r="1629" spans="1:21" x14ac:dyDescent="0.25">
      <c r="A1629" s="2" t="s">
        <v>4069</v>
      </c>
      <c r="B1629" s="2" t="s">
        <v>4112</v>
      </c>
      <c r="C1629" s="2" t="s">
        <v>4113</v>
      </c>
      <c r="D1629" s="2" t="s">
        <v>4114</v>
      </c>
      <c r="E1629" s="2" t="s">
        <v>27</v>
      </c>
      <c r="F1629" s="3">
        <v>45378.002546296295</v>
      </c>
      <c r="G1629" s="4">
        <v>44529.674699074072</v>
      </c>
      <c r="H1629" s="4">
        <v>44529</v>
      </c>
      <c r="I1629" s="21">
        <f t="shared" si="25"/>
        <v>2021</v>
      </c>
      <c r="J1629" s="4">
        <v>44529</v>
      </c>
      <c r="K1629" s="5">
        <v>0.5</v>
      </c>
      <c r="L1629" s="5">
        <v>0</v>
      </c>
      <c r="M1629" s="6">
        <v>0.50000000197411687</v>
      </c>
      <c r="N1629" s="6">
        <v>0</v>
      </c>
      <c r="O1629" s="7">
        <v>2532778.13</v>
      </c>
      <c r="P1629" s="7">
        <v>1266389.06</v>
      </c>
      <c r="Q1629" s="7">
        <v>0</v>
      </c>
      <c r="R1629" s="7">
        <v>1266389.06</v>
      </c>
      <c r="S1629" s="7">
        <v>0</v>
      </c>
      <c r="T1629" s="8">
        <v>1266389.07</v>
      </c>
      <c r="U1629" s="8">
        <v>0</v>
      </c>
    </row>
    <row r="1630" spans="1:21" x14ac:dyDescent="0.25">
      <c r="A1630" s="2" t="s">
        <v>4069</v>
      </c>
      <c r="B1630" s="2" t="s">
        <v>4115</v>
      </c>
      <c r="C1630" s="2" t="s">
        <v>4116</v>
      </c>
      <c r="D1630" s="2" t="s">
        <v>2659</v>
      </c>
      <c r="E1630" s="2" t="s">
        <v>27</v>
      </c>
      <c r="F1630" s="3">
        <v>45378.010648148149</v>
      </c>
      <c r="G1630" s="4">
        <v>44523.600601851853</v>
      </c>
      <c r="H1630" s="4">
        <v>44523</v>
      </c>
      <c r="I1630" s="21">
        <f t="shared" si="25"/>
        <v>2021</v>
      </c>
      <c r="J1630" s="4">
        <v>44523</v>
      </c>
      <c r="K1630" s="5">
        <v>0.5</v>
      </c>
      <c r="L1630" s="5">
        <v>0</v>
      </c>
      <c r="M1630" s="6">
        <v>0.5</v>
      </c>
      <c r="N1630" s="6">
        <v>0</v>
      </c>
      <c r="O1630" s="7">
        <v>2052100</v>
      </c>
      <c r="P1630" s="7">
        <v>1026050</v>
      </c>
      <c r="Q1630" s="7">
        <v>0</v>
      </c>
      <c r="R1630" s="7">
        <v>1026050</v>
      </c>
      <c r="S1630" s="7">
        <v>0</v>
      </c>
      <c r="T1630" s="8">
        <v>1026050</v>
      </c>
      <c r="U1630" s="8">
        <v>0</v>
      </c>
    </row>
    <row r="1631" spans="1:21" x14ac:dyDescent="0.25">
      <c r="A1631" s="2" t="s">
        <v>4069</v>
      </c>
      <c r="B1631" s="2" t="s">
        <v>4117</v>
      </c>
      <c r="C1631" s="2" t="s">
        <v>4118</v>
      </c>
      <c r="D1631" s="2" t="s">
        <v>4119</v>
      </c>
      <c r="E1631" s="2" t="s">
        <v>27</v>
      </c>
      <c r="F1631" s="3">
        <v>45457.02202546296</v>
      </c>
      <c r="G1631" s="4">
        <v>44526.423645833333</v>
      </c>
      <c r="H1631" s="4">
        <v>44525</v>
      </c>
      <c r="I1631" s="21">
        <f t="shared" si="25"/>
        <v>2021</v>
      </c>
      <c r="J1631" s="4">
        <v>44525</v>
      </c>
      <c r="K1631" s="5">
        <v>0.5</v>
      </c>
      <c r="L1631" s="5">
        <v>0</v>
      </c>
      <c r="M1631" s="6">
        <v>0.50000000072598194</v>
      </c>
      <c r="N1631" s="6">
        <v>0</v>
      </c>
      <c r="O1631" s="7">
        <v>6887223.75</v>
      </c>
      <c r="P1631" s="7">
        <v>3443611.87</v>
      </c>
      <c r="Q1631" s="7">
        <v>0</v>
      </c>
      <c r="R1631" s="7">
        <v>3443611.87</v>
      </c>
      <c r="S1631" s="7">
        <v>0</v>
      </c>
      <c r="T1631" s="8">
        <v>3443611.88</v>
      </c>
      <c r="U1631" s="8">
        <v>0</v>
      </c>
    </row>
    <row r="1632" spans="1:21" x14ac:dyDescent="0.25">
      <c r="A1632" s="2" t="s">
        <v>4069</v>
      </c>
      <c r="B1632" s="2" t="s">
        <v>4120</v>
      </c>
      <c r="C1632" s="2" t="s">
        <v>4121</v>
      </c>
      <c r="D1632" s="2" t="s">
        <v>4122</v>
      </c>
      <c r="E1632" s="2" t="s">
        <v>27</v>
      </c>
      <c r="F1632" s="3">
        <v>45386.224270833336</v>
      </c>
      <c r="G1632" s="4">
        <v>44522.594004629631</v>
      </c>
      <c r="H1632" s="4">
        <v>44522</v>
      </c>
      <c r="I1632" s="21">
        <f t="shared" si="25"/>
        <v>2021</v>
      </c>
      <c r="J1632" s="4">
        <v>44522</v>
      </c>
      <c r="K1632" s="5">
        <v>0.5</v>
      </c>
      <c r="L1632" s="5">
        <v>0</v>
      </c>
      <c r="M1632" s="6">
        <v>0.5</v>
      </c>
      <c r="N1632" s="6">
        <v>0</v>
      </c>
      <c r="O1632" s="7">
        <v>4244085</v>
      </c>
      <c r="P1632" s="7">
        <v>2122042.5</v>
      </c>
      <c r="Q1632" s="7">
        <v>0</v>
      </c>
      <c r="R1632" s="7">
        <v>2122042.5</v>
      </c>
      <c r="S1632" s="7">
        <v>0</v>
      </c>
      <c r="T1632" s="8">
        <v>2122042.5</v>
      </c>
      <c r="U1632" s="8">
        <v>0</v>
      </c>
    </row>
    <row r="1633" spans="1:21" x14ac:dyDescent="0.25">
      <c r="A1633" s="2" t="s">
        <v>4069</v>
      </c>
      <c r="B1633" s="2" t="s">
        <v>4123</v>
      </c>
      <c r="C1633" s="2" t="s">
        <v>4124</v>
      </c>
      <c r="D1633" s="2" t="s">
        <v>786</v>
      </c>
      <c r="E1633" s="2" t="s">
        <v>27</v>
      </c>
      <c r="F1633" s="3">
        <v>45457.010370370372</v>
      </c>
      <c r="G1633" s="4">
        <v>44609.48474537037</v>
      </c>
      <c r="H1633" s="4">
        <v>44608</v>
      </c>
      <c r="I1633" s="21">
        <f t="shared" si="25"/>
        <v>2022</v>
      </c>
      <c r="J1633" s="4">
        <v>44608</v>
      </c>
      <c r="K1633" s="5">
        <v>0.5</v>
      </c>
      <c r="L1633" s="5">
        <v>0</v>
      </c>
      <c r="M1633" s="6">
        <v>0.5</v>
      </c>
      <c r="N1633" s="6">
        <v>0</v>
      </c>
      <c r="O1633" s="7">
        <v>2334287.5</v>
      </c>
      <c r="P1633" s="7">
        <v>1167143.75</v>
      </c>
      <c r="Q1633" s="7">
        <v>0</v>
      </c>
      <c r="R1633" s="7">
        <v>1167143.75</v>
      </c>
      <c r="S1633" s="7">
        <v>0</v>
      </c>
      <c r="T1633" s="8">
        <v>1167143.75</v>
      </c>
      <c r="U1633" s="8">
        <v>0</v>
      </c>
    </row>
    <row r="1634" spans="1:21" x14ac:dyDescent="0.25">
      <c r="A1634" s="2" t="s">
        <v>4069</v>
      </c>
      <c r="B1634" s="2" t="s">
        <v>4125</v>
      </c>
      <c r="C1634" s="2" t="s">
        <v>4126</v>
      </c>
      <c r="D1634" s="2" t="s">
        <v>4127</v>
      </c>
      <c r="E1634" s="2" t="s">
        <v>27</v>
      </c>
      <c r="F1634" s="3">
        <v>45457.008391203701</v>
      </c>
      <c r="G1634" s="4">
        <v>44529.395972222221</v>
      </c>
      <c r="H1634" s="4">
        <v>44525</v>
      </c>
      <c r="I1634" s="21">
        <f t="shared" si="25"/>
        <v>2021</v>
      </c>
      <c r="J1634" s="4">
        <v>44526</v>
      </c>
      <c r="K1634" s="5">
        <v>0.5</v>
      </c>
      <c r="L1634" s="5">
        <v>0</v>
      </c>
      <c r="M1634" s="6">
        <v>0.5</v>
      </c>
      <c r="N1634" s="6">
        <v>0</v>
      </c>
      <c r="O1634" s="7">
        <v>1540000</v>
      </c>
      <c r="P1634" s="7">
        <v>770000</v>
      </c>
      <c r="Q1634" s="7">
        <v>0</v>
      </c>
      <c r="R1634" s="7">
        <v>770000</v>
      </c>
      <c r="S1634" s="7">
        <v>0</v>
      </c>
      <c r="T1634" s="8">
        <v>770000</v>
      </c>
      <c r="U1634" s="8">
        <v>0</v>
      </c>
    </row>
    <row r="1635" spans="1:21" x14ac:dyDescent="0.25">
      <c r="A1635" s="2" t="s">
        <v>4069</v>
      </c>
      <c r="B1635" s="2" t="s">
        <v>4128</v>
      </c>
      <c r="C1635" s="2" t="s">
        <v>4129</v>
      </c>
      <c r="D1635" s="2" t="s">
        <v>42</v>
      </c>
      <c r="E1635" s="2" t="s">
        <v>27</v>
      </c>
      <c r="F1635" s="3">
        <v>45457.029340277775</v>
      </c>
      <c r="G1635" s="4">
        <v>44526.332430555558</v>
      </c>
      <c r="H1635" s="4">
        <v>44525</v>
      </c>
      <c r="I1635" s="21">
        <f t="shared" si="25"/>
        <v>2021</v>
      </c>
      <c r="J1635" s="4">
        <v>44525</v>
      </c>
      <c r="K1635" s="5">
        <v>0.5</v>
      </c>
      <c r="L1635" s="5">
        <v>0</v>
      </c>
      <c r="M1635" s="6">
        <v>0.44999999858451056</v>
      </c>
      <c r="N1635" s="6">
        <v>5.0000001415489416E-2</v>
      </c>
      <c r="O1635" s="7">
        <v>5651755.4400000004</v>
      </c>
      <c r="P1635" s="7">
        <v>2825877.72</v>
      </c>
      <c r="Q1635" s="7">
        <v>0</v>
      </c>
      <c r="R1635" s="7">
        <v>2825877.72</v>
      </c>
      <c r="S1635" s="7">
        <v>0</v>
      </c>
      <c r="T1635" s="8">
        <v>2543289.94</v>
      </c>
      <c r="U1635" s="8">
        <v>282587.78000000003</v>
      </c>
    </row>
    <row r="1636" spans="1:21" x14ac:dyDescent="0.25">
      <c r="A1636" s="2" t="s">
        <v>4069</v>
      </c>
      <c r="B1636" s="2" t="s">
        <v>4130</v>
      </c>
      <c r="C1636" s="2" t="s">
        <v>3448</v>
      </c>
      <c r="D1636" s="2" t="s">
        <v>2285</v>
      </c>
      <c r="E1636" s="2" t="s">
        <v>27</v>
      </c>
      <c r="F1636" s="3">
        <v>45457.018807870372</v>
      </c>
      <c r="G1636" s="4">
        <v>44529.413819444446</v>
      </c>
      <c r="H1636" s="4">
        <v>44525</v>
      </c>
      <c r="I1636" s="21">
        <f t="shared" si="25"/>
        <v>2021</v>
      </c>
      <c r="J1636" s="4">
        <v>44526</v>
      </c>
      <c r="K1636" s="5">
        <v>0.5</v>
      </c>
      <c r="L1636" s="5">
        <v>0</v>
      </c>
      <c r="M1636" s="6">
        <v>0.5</v>
      </c>
      <c r="N1636" s="6">
        <v>0</v>
      </c>
      <c r="O1636" s="7">
        <v>3727122.94</v>
      </c>
      <c r="P1636" s="7">
        <v>1863561.47</v>
      </c>
      <c r="Q1636" s="7">
        <v>0</v>
      </c>
      <c r="R1636" s="7">
        <v>1863561.47</v>
      </c>
      <c r="S1636" s="7">
        <v>0</v>
      </c>
      <c r="T1636" s="8">
        <v>1863561.47</v>
      </c>
      <c r="U1636" s="8">
        <v>0</v>
      </c>
    </row>
    <row r="1637" spans="1:21" x14ac:dyDescent="0.25">
      <c r="A1637" s="2" t="s">
        <v>4069</v>
      </c>
      <c r="B1637" s="2" t="s">
        <v>4131</v>
      </c>
      <c r="C1637" s="2" t="s">
        <v>4132</v>
      </c>
      <c r="D1637" s="2" t="s">
        <v>3408</v>
      </c>
      <c r="E1637" s="2" t="s">
        <v>27</v>
      </c>
      <c r="F1637" s="3">
        <v>45457.025104166663</v>
      </c>
      <c r="G1637" s="4">
        <v>44518.614444444444</v>
      </c>
      <c r="H1637" s="4">
        <v>44518</v>
      </c>
      <c r="I1637" s="21">
        <f t="shared" si="25"/>
        <v>2021</v>
      </c>
      <c r="J1637" s="4">
        <v>44518</v>
      </c>
      <c r="K1637" s="5">
        <v>0.5</v>
      </c>
      <c r="L1637" s="5">
        <v>0</v>
      </c>
      <c r="M1637" s="6">
        <v>0.5</v>
      </c>
      <c r="N1637" s="6">
        <v>0</v>
      </c>
      <c r="O1637" s="7">
        <v>4671477.5</v>
      </c>
      <c r="P1637" s="7">
        <v>2335738.75</v>
      </c>
      <c r="Q1637" s="7">
        <v>0</v>
      </c>
      <c r="R1637" s="7">
        <v>2335738.75</v>
      </c>
      <c r="S1637" s="7">
        <v>0</v>
      </c>
      <c r="T1637" s="8">
        <v>2335738.75</v>
      </c>
      <c r="U1637" s="8">
        <v>0</v>
      </c>
    </row>
    <row r="1638" spans="1:21" x14ac:dyDescent="0.25">
      <c r="A1638" s="2" t="s">
        <v>4069</v>
      </c>
      <c r="B1638" s="2" t="s">
        <v>4133</v>
      </c>
      <c r="C1638" s="2" t="s">
        <v>4134</v>
      </c>
      <c r="D1638" s="2" t="s">
        <v>3459</v>
      </c>
      <c r="E1638" s="2" t="s">
        <v>27</v>
      </c>
      <c r="F1638" s="3">
        <v>45378.0077662037</v>
      </c>
      <c r="G1638" s="4">
        <v>44663.476701388892</v>
      </c>
      <c r="H1638" s="4">
        <v>44658</v>
      </c>
      <c r="I1638" s="21">
        <f t="shared" si="25"/>
        <v>2022</v>
      </c>
      <c r="J1638" s="4">
        <v>44658</v>
      </c>
      <c r="K1638" s="5">
        <v>0.5</v>
      </c>
      <c r="L1638" s="5">
        <v>0</v>
      </c>
      <c r="M1638" s="6">
        <v>0.50000000102810926</v>
      </c>
      <c r="N1638" s="6">
        <v>0</v>
      </c>
      <c r="O1638" s="7">
        <v>4863296.25</v>
      </c>
      <c r="P1638" s="7">
        <v>2431648.12</v>
      </c>
      <c r="Q1638" s="7">
        <v>0</v>
      </c>
      <c r="R1638" s="7">
        <v>2431648.12</v>
      </c>
      <c r="S1638" s="7">
        <v>0</v>
      </c>
      <c r="T1638" s="8">
        <v>2431648.13</v>
      </c>
      <c r="U1638" s="8">
        <v>0</v>
      </c>
    </row>
    <row r="1639" spans="1:21" x14ac:dyDescent="0.25">
      <c r="A1639" s="2" t="s">
        <v>4069</v>
      </c>
      <c r="B1639" s="2" t="s">
        <v>4135</v>
      </c>
      <c r="C1639" s="2" t="s">
        <v>4136</v>
      </c>
      <c r="D1639" s="2" t="s">
        <v>2205</v>
      </c>
      <c r="E1639" s="2" t="s">
        <v>27</v>
      </c>
      <c r="F1639" s="3">
        <v>45378.008842592593</v>
      </c>
      <c r="G1639" s="4">
        <v>44529.673425925925</v>
      </c>
      <c r="H1639" s="4">
        <v>44529</v>
      </c>
      <c r="I1639" s="21">
        <f t="shared" si="25"/>
        <v>2021</v>
      </c>
      <c r="J1639" s="4">
        <v>44529</v>
      </c>
      <c r="K1639" s="5">
        <v>0.5</v>
      </c>
      <c r="L1639" s="5">
        <v>0</v>
      </c>
      <c r="M1639" s="6">
        <v>0.50000000196996686</v>
      </c>
      <c r="N1639" s="6">
        <v>0</v>
      </c>
      <c r="O1639" s="7">
        <v>2538113.75</v>
      </c>
      <c r="P1639" s="7">
        <v>1269056.8700000001</v>
      </c>
      <c r="Q1639" s="7">
        <v>0</v>
      </c>
      <c r="R1639" s="7">
        <v>1269056.8700000001</v>
      </c>
      <c r="S1639" s="7">
        <v>0</v>
      </c>
      <c r="T1639" s="8">
        <v>1269056.8799999999</v>
      </c>
      <c r="U1639" s="8">
        <v>0</v>
      </c>
    </row>
    <row r="1640" spans="1:21" x14ac:dyDescent="0.25">
      <c r="A1640" s="2" t="s">
        <v>4069</v>
      </c>
      <c r="B1640" s="2" t="s">
        <v>4137</v>
      </c>
      <c r="C1640" s="2" t="s">
        <v>4138</v>
      </c>
      <c r="D1640" s="2" t="s">
        <v>4139</v>
      </c>
      <c r="E1640" s="2" t="s">
        <v>27</v>
      </c>
      <c r="F1640" s="3">
        <v>45457.028680555559</v>
      </c>
      <c r="G1640" s="4">
        <v>44551.370439814818</v>
      </c>
      <c r="H1640" s="4">
        <v>44550</v>
      </c>
      <c r="I1640" s="21">
        <f t="shared" si="25"/>
        <v>2021</v>
      </c>
      <c r="J1640" s="4">
        <v>44550</v>
      </c>
      <c r="K1640" s="5">
        <v>0.5</v>
      </c>
      <c r="L1640" s="5">
        <v>0</v>
      </c>
      <c r="M1640" s="6">
        <v>0.5</v>
      </c>
      <c r="N1640" s="6">
        <v>0</v>
      </c>
      <c r="O1640" s="7">
        <v>1538310</v>
      </c>
      <c r="P1640" s="7">
        <v>769155</v>
      </c>
      <c r="Q1640" s="7">
        <v>0</v>
      </c>
      <c r="R1640" s="7">
        <v>769155</v>
      </c>
      <c r="S1640" s="7">
        <v>0</v>
      </c>
      <c r="T1640" s="8">
        <v>769155</v>
      </c>
      <c r="U1640" s="8">
        <v>0</v>
      </c>
    </row>
    <row r="1641" spans="1:21" x14ac:dyDescent="0.25">
      <c r="A1641" s="2" t="s">
        <v>4069</v>
      </c>
      <c r="B1641" s="2" t="s">
        <v>4140</v>
      </c>
      <c r="C1641" s="2" t="s">
        <v>4141</v>
      </c>
      <c r="D1641" s="2" t="s">
        <v>2307</v>
      </c>
      <c r="E1641" s="2" t="s">
        <v>27</v>
      </c>
      <c r="F1641" s="3">
        <v>45378.006689814814</v>
      </c>
      <c r="G1641" s="4">
        <v>44501.6481712963</v>
      </c>
      <c r="H1641" s="4">
        <v>44501</v>
      </c>
      <c r="I1641" s="21">
        <f t="shared" si="25"/>
        <v>2021</v>
      </c>
      <c r="J1641" s="4">
        <v>44501</v>
      </c>
      <c r="K1641" s="5">
        <v>0.5</v>
      </c>
      <c r="L1641" s="5">
        <v>0</v>
      </c>
      <c r="M1641" s="6">
        <v>0.5</v>
      </c>
      <c r="N1641" s="6">
        <v>0</v>
      </c>
      <c r="O1641" s="7">
        <v>5370450</v>
      </c>
      <c r="P1641" s="7">
        <v>2685225</v>
      </c>
      <c r="Q1641" s="7">
        <v>0</v>
      </c>
      <c r="R1641" s="7">
        <v>2685225</v>
      </c>
      <c r="S1641" s="7">
        <v>0</v>
      </c>
      <c r="T1641" s="8">
        <v>2685225</v>
      </c>
      <c r="U1641" s="8">
        <v>0</v>
      </c>
    </row>
    <row r="1642" spans="1:21" x14ac:dyDescent="0.25">
      <c r="A1642" s="2" t="s">
        <v>4069</v>
      </c>
      <c r="B1642" s="2" t="s">
        <v>4142</v>
      </c>
      <c r="C1642" s="2" t="s">
        <v>4143</v>
      </c>
      <c r="D1642" s="2" t="s">
        <v>4144</v>
      </c>
      <c r="E1642" s="2" t="s">
        <v>27</v>
      </c>
      <c r="F1642" s="3">
        <v>45497.004467592589</v>
      </c>
      <c r="G1642" s="4">
        <v>44523.597395833334</v>
      </c>
      <c r="H1642" s="4">
        <v>44522</v>
      </c>
      <c r="I1642" s="21">
        <f t="shared" si="25"/>
        <v>2021</v>
      </c>
      <c r="J1642" s="4">
        <v>44523</v>
      </c>
      <c r="K1642" s="5">
        <v>0.5</v>
      </c>
      <c r="L1642" s="5">
        <v>0</v>
      </c>
      <c r="M1642" s="6">
        <v>0.5</v>
      </c>
      <c r="N1642" s="6">
        <v>0</v>
      </c>
      <c r="O1642" s="7">
        <v>5590000</v>
      </c>
      <c r="P1642" s="7">
        <v>2795000</v>
      </c>
      <c r="Q1642" s="7">
        <v>0</v>
      </c>
      <c r="R1642" s="7">
        <v>2795000</v>
      </c>
      <c r="S1642" s="7">
        <v>0</v>
      </c>
      <c r="T1642" s="8">
        <v>2795000</v>
      </c>
      <c r="U1642" s="8">
        <v>0</v>
      </c>
    </row>
    <row r="1643" spans="1:21" x14ac:dyDescent="0.25">
      <c r="A1643" s="2" t="s">
        <v>4069</v>
      </c>
      <c r="B1643" s="2" t="s">
        <v>4145</v>
      </c>
      <c r="C1643" s="2" t="s">
        <v>4146</v>
      </c>
      <c r="D1643" s="2" t="s">
        <v>4147</v>
      </c>
      <c r="E1643" s="2" t="s">
        <v>27</v>
      </c>
      <c r="F1643" s="3">
        <v>45457.02270833333</v>
      </c>
      <c r="G1643" s="4">
        <v>44529.424745370372</v>
      </c>
      <c r="H1643" s="4">
        <v>44526</v>
      </c>
      <c r="I1643" s="21">
        <f t="shared" si="25"/>
        <v>2021</v>
      </c>
      <c r="J1643" s="4">
        <v>44529</v>
      </c>
      <c r="K1643" s="5">
        <v>0.5</v>
      </c>
      <c r="L1643" s="5">
        <v>0</v>
      </c>
      <c r="M1643" s="6">
        <v>0.50000000075572559</v>
      </c>
      <c r="N1643" s="6">
        <v>0</v>
      </c>
      <c r="O1643" s="7">
        <v>6616158.1900000004</v>
      </c>
      <c r="P1643" s="7">
        <v>3308079.09</v>
      </c>
      <c r="Q1643" s="7">
        <v>0</v>
      </c>
      <c r="R1643" s="7">
        <v>3308079.09</v>
      </c>
      <c r="S1643" s="7">
        <v>0</v>
      </c>
      <c r="T1643" s="8">
        <v>3308079.1</v>
      </c>
      <c r="U1643" s="8">
        <v>0</v>
      </c>
    </row>
    <row r="1644" spans="1:21" x14ac:dyDescent="0.25">
      <c r="A1644" s="2" t="s">
        <v>4069</v>
      </c>
      <c r="B1644" s="2" t="s">
        <v>4148</v>
      </c>
      <c r="C1644" s="2" t="s">
        <v>4149</v>
      </c>
      <c r="D1644" s="2" t="s">
        <v>3427</v>
      </c>
      <c r="E1644" s="2" t="s">
        <v>27</v>
      </c>
      <c r="F1644" s="3">
        <v>45378.002962962964</v>
      </c>
      <c r="G1644" s="4">
        <v>44683.687245370369</v>
      </c>
      <c r="H1644" s="4">
        <v>44677</v>
      </c>
      <c r="I1644" s="21">
        <f t="shared" si="25"/>
        <v>2022</v>
      </c>
      <c r="J1644" s="4">
        <v>44683</v>
      </c>
      <c r="K1644" s="5">
        <v>0.5</v>
      </c>
      <c r="L1644" s="5">
        <v>0</v>
      </c>
      <c r="M1644" s="6">
        <v>0.5</v>
      </c>
      <c r="N1644" s="6">
        <v>0</v>
      </c>
      <c r="O1644" s="7">
        <v>4546030</v>
      </c>
      <c r="P1644" s="7">
        <v>2273015</v>
      </c>
      <c r="Q1644" s="7">
        <v>0</v>
      </c>
      <c r="R1644" s="7">
        <v>2273015</v>
      </c>
      <c r="S1644" s="7">
        <v>0</v>
      </c>
      <c r="T1644" s="8">
        <v>2273015</v>
      </c>
      <c r="U1644" s="8">
        <v>0</v>
      </c>
    </row>
    <row r="1645" spans="1:21" x14ac:dyDescent="0.25">
      <c r="A1645" s="2" t="s">
        <v>4069</v>
      </c>
      <c r="B1645" s="2" t="s">
        <v>4150</v>
      </c>
      <c r="C1645" s="2" t="s">
        <v>4151</v>
      </c>
      <c r="D1645" s="2" t="s">
        <v>2648</v>
      </c>
      <c r="E1645" s="2" t="s">
        <v>24</v>
      </c>
      <c r="F1645" s="3">
        <v>45147.646134259259</v>
      </c>
      <c r="G1645" s="4">
        <v>44875.3671412037</v>
      </c>
      <c r="H1645" s="4">
        <v>44874</v>
      </c>
      <c r="I1645" s="21">
        <f t="shared" si="25"/>
        <v>2022</v>
      </c>
      <c r="J1645" s="4">
        <v>44874</v>
      </c>
      <c r="K1645" s="5">
        <v>0.5</v>
      </c>
      <c r="L1645" s="5">
        <v>0</v>
      </c>
      <c r="M1645" s="6">
        <v>0.50000000679406265</v>
      </c>
      <c r="N1645" s="6">
        <v>0</v>
      </c>
      <c r="O1645" s="7">
        <v>735936.69</v>
      </c>
      <c r="P1645" s="7">
        <v>367968.34</v>
      </c>
      <c r="Q1645" s="7">
        <v>0</v>
      </c>
      <c r="R1645" s="7">
        <v>367968.34</v>
      </c>
      <c r="S1645" s="7">
        <v>0</v>
      </c>
      <c r="T1645" s="8">
        <v>367968.35</v>
      </c>
      <c r="U1645" s="8">
        <v>0</v>
      </c>
    </row>
    <row r="1646" spans="1:21" x14ac:dyDescent="0.25">
      <c r="A1646" s="2" t="s">
        <v>4069</v>
      </c>
      <c r="B1646" s="2" t="s">
        <v>4152</v>
      </c>
      <c r="C1646" s="2" t="s">
        <v>4153</v>
      </c>
      <c r="D1646" s="2" t="s">
        <v>1504</v>
      </c>
      <c r="E1646" s="2" t="s">
        <v>27</v>
      </c>
      <c r="F1646" s="3">
        <v>45457.024467592593</v>
      </c>
      <c r="G1646" s="4">
        <v>44628.378506944442</v>
      </c>
      <c r="H1646" s="4">
        <v>44622</v>
      </c>
      <c r="I1646" s="21">
        <f t="shared" si="25"/>
        <v>2022</v>
      </c>
      <c r="J1646" s="4">
        <v>44622</v>
      </c>
      <c r="K1646" s="5">
        <v>0.5</v>
      </c>
      <c r="L1646" s="5">
        <v>0</v>
      </c>
      <c r="M1646" s="6">
        <v>0.5</v>
      </c>
      <c r="N1646" s="6">
        <v>0</v>
      </c>
      <c r="O1646" s="7">
        <v>4636325</v>
      </c>
      <c r="P1646" s="7">
        <v>2318162.5</v>
      </c>
      <c r="Q1646" s="7">
        <v>0</v>
      </c>
      <c r="R1646" s="7">
        <v>2318162.5</v>
      </c>
      <c r="S1646" s="7">
        <v>0</v>
      </c>
      <c r="T1646" s="8">
        <v>2318162.5</v>
      </c>
      <c r="U1646" s="8">
        <v>0</v>
      </c>
    </row>
    <row r="1647" spans="1:21" x14ac:dyDescent="0.25">
      <c r="A1647" s="2" t="s">
        <v>4069</v>
      </c>
      <c r="B1647" s="2" t="s">
        <v>4154</v>
      </c>
      <c r="C1647" s="2" t="s">
        <v>4155</v>
      </c>
      <c r="D1647" s="2" t="s">
        <v>817</v>
      </c>
      <c r="E1647" s="2" t="s">
        <v>27</v>
      </c>
      <c r="F1647" s="3">
        <v>45457.007928240739</v>
      </c>
      <c r="G1647" s="4">
        <v>44524.693576388891</v>
      </c>
      <c r="H1647" s="4">
        <v>44523</v>
      </c>
      <c r="I1647" s="21">
        <f t="shared" si="25"/>
        <v>2021</v>
      </c>
      <c r="J1647" s="4">
        <v>44523</v>
      </c>
      <c r="K1647" s="5">
        <v>0.5</v>
      </c>
      <c r="L1647" s="5">
        <v>0</v>
      </c>
      <c r="M1647" s="6">
        <v>0.5</v>
      </c>
      <c r="N1647" s="6">
        <v>0</v>
      </c>
      <c r="O1647" s="7">
        <v>5466762.5</v>
      </c>
      <c r="P1647" s="7">
        <v>2733381.25</v>
      </c>
      <c r="Q1647" s="7">
        <v>0</v>
      </c>
      <c r="R1647" s="7">
        <v>2733381.25</v>
      </c>
      <c r="S1647" s="7">
        <v>0</v>
      </c>
      <c r="T1647" s="8">
        <v>2733381.25</v>
      </c>
      <c r="U1647" s="8">
        <v>0</v>
      </c>
    </row>
    <row r="1648" spans="1:21" x14ac:dyDescent="0.25">
      <c r="A1648" s="2" t="s">
        <v>4069</v>
      </c>
      <c r="B1648" s="2" t="s">
        <v>4156</v>
      </c>
      <c r="C1648" s="2" t="s">
        <v>4157</v>
      </c>
      <c r="D1648" s="2" t="s">
        <v>885</v>
      </c>
      <c r="E1648" s="2" t="s">
        <v>27</v>
      </c>
      <c r="F1648" s="3">
        <v>45378.007326388892</v>
      </c>
      <c r="G1648" s="4">
        <v>44531.578020833331</v>
      </c>
      <c r="H1648" s="4">
        <v>44531</v>
      </c>
      <c r="I1648" s="21">
        <f t="shared" si="25"/>
        <v>2021</v>
      </c>
      <c r="J1648" s="4">
        <v>44531</v>
      </c>
      <c r="K1648" s="5">
        <v>0.5</v>
      </c>
      <c r="L1648" s="5">
        <v>0</v>
      </c>
      <c r="M1648" s="6">
        <v>0.50000000144548096</v>
      </c>
      <c r="N1648" s="6">
        <v>0</v>
      </c>
      <c r="O1648" s="7">
        <v>3459056.25</v>
      </c>
      <c r="P1648" s="7">
        <v>1729528.12</v>
      </c>
      <c r="Q1648" s="7">
        <v>0</v>
      </c>
      <c r="R1648" s="7">
        <v>1729528.12</v>
      </c>
      <c r="S1648" s="7">
        <v>0</v>
      </c>
      <c r="T1648" s="8">
        <v>1729528.13</v>
      </c>
      <c r="U1648" s="8">
        <v>0</v>
      </c>
    </row>
    <row r="1649" spans="1:21" x14ac:dyDescent="0.25">
      <c r="A1649" s="2" t="s">
        <v>4069</v>
      </c>
      <c r="B1649" s="2" t="s">
        <v>4158</v>
      </c>
      <c r="C1649" s="2" t="s">
        <v>4159</v>
      </c>
      <c r="D1649" s="2" t="s">
        <v>3408</v>
      </c>
      <c r="E1649" s="2" t="s">
        <v>27</v>
      </c>
      <c r="F1649" s="3">
        <v>45457.024027777778</v>
      </c>
      <c r="G1649" s="4">
        <v>44518.627222222225</v>
      </c>
      <c r="H1649" s="4">
        <v>44518</v>
      </c>
      <c r="I1649" s="21">
        <f t="shared" si="25"/>
        <v>2021</v>
      </c>
      <c r="J1649" s="4">
        <v>44518</v>
      </c>
      <c r="K1649" s="5">
        <v>0.5</v>
      </c>
      <c r="L1649" s="5">
        <v>0</v>
      </c>
      <c r="M1649" s="6">
        <v>0.50000000084114737</v>
      </c>
      <c r="N1649" s="6">
        <v>0</v>
      </c>
      <c r="O1649" s="7">
        <v>5944261.25</v>
      </c>
      <c r="P1649" s="7">
        <v>2972130.62</v>
      </c>
      <c r="Q1649" s="7">
        <v>0</v>
      </c>
      <c r="R1649" s="7">
        <v>2972130.62</v>
      </c>
      <c r="S1649" s="7">
        <v>0</v>
      </c>
      <c r="T1649" s="8">
        <v>2972130.63</v>
      </c>
      <c r="U1649" s="8">
        <v>0</v>
      </c>
    </row>
    <row r="1650" spans="1:21" x14ac:dyDescent="0.25">
      <c r="A1650" s="2" t="s">
        <v>4069</v>
      </c>
      <c r="B1650" s="2" t="s">
        <v>4160</v>
      </c>
      <c r="C1650" s="2" t="s">
        <v>4161</v>
      </c>
      <c r="D1650" s="2" t="s">
        <v>4162</v>
      </c>
      <c r="E1650" s="2" t="s">
        <v>27</v>
      </c>
      <c r="F1650" s="3">
        <v>45457.023356481484</v>
      </c>
      <c r="G1650" s="4">
        <v>44510.47451388889</v>
      </c>
      <c r="H1650" s="4">
        <v>44509</v>
      </c>
      <c r="I1650" s="21">
        <f t="shared" si="25"/>
        <v>2021</v>
      </c>
      <c r="J1650" s="4">
        <v>44510</v>
      </c>
      <c r="K1650" s="5">
        <v>0.5</v>
      </c>
      <c r="L1650" s="5">
        <v>0</v>
      </c>
      <c r="M1650" s="6">
        <v>0.5</v>
      </c>
      <c r="N1650" s="6">
        <v>0</v>
      </c>
      <c r="O1650" s="7">
        <v>3756430</v>
      </c>
      <c r="P1650" s="7">
        <v>1878215</v>
      </c>
      <c r="Q1650" s="7">
        <v>0</v>
      </c>
      <c r="R1650" s="7">
        <v>1878215</v>
      </c>
      <c r="S1650" s="7">
        <v>0</v>
      </c>
      <c r="T1650" s="8">
        <v>1878215</v>
      </c>
      <c r="U1650" s="8">
        <v>0</v>
      </c>
    </row>
    <row r="1651" spans="1:21" x14ac:dyDescent="0.25">
      <c r="A1651" s="2" t="s">
        <v>4069</v>
      </c>
      <c r="B1651" s="2" t="s">
        <v>4163</v>
      </c>
      <c r="C1651" s="2" t="s">
        <v>4164</v>
      </c>
      <c r="D1651" s="2" t="s">
        <v>435</v>
      </c>
      <c r="E1651" s="2" t="s">
        <v>27</v>
      </c>
      <c r="F1651" s="3">
        <v>45457.021608796298</v>
      </c>
      <c r="G1651" s="4">
        <v>44524.391909722224</v>
      </c>
      <c r="H1651" s="4">
        <v>44523</v>
      </c>
      <c r="I1651" s="21">
        <f t="shared" si="25"/>
        <v>2021</v>
      </c>
      <c r="J1651" s="4">
        <v>44523</v>
      </c>
      <c r="K1651" s="5">
        <v>0.5</v>
      </c>
      <c r="L1651" s="5">
        <v>0</v>
      </c>
      <c r="M1651" s="6">
        <v>0.5</v>
      </c>
      <c r="N1651" s="6">
        <v>0</v>
      </c>
      <c r="O1651" s="7">
        <v>2484175</v>
      </c>
      <c r="P1651" s="7">
        <v>1242087.5</v>
      </c>
      <c r="Q1651" s="7">
        <v>0</v>
      </c>
      <c r="R1651" s="7">
        <v>1242087.5</v>
      </c>
      <c r="S1651" s="7">
        <v>0</v>
      </c>
      <c r="T1651" s="8">
        <v>1242087.5</v>
      </c>
      <c r="U1651" s="8">
        <v>0</v>
      </c>
    </row>
    <row r="1652" spans="1:21" x14ac:dyDescent="0.25">
      <c r="A1652" s="2" t="s">
        <v>4069</v>
      </c>
      <c r="B1652" s="2" t="s">
        <v>4165</v>
      </c>
      <c r="C1652" s="2" t="s">
        <v>4166</v>
      </c>
      <c r="D1652" s="2" t="s">
        <v>429</v>
      </c>
      <c r="E1652" s="2" t="s">
        <v>27</v>
      </c>
      <c r="F1652" s="3">
        <v>45457.021018518521</v>
      </c>
      <c r="G1652" s="4">
        <v>44530.698530092595</v>
      </c>
      <c r="H1652" s="4">
        <v>44530</v>
      </c>
      <c r="I1652" s="21">
        <f t="shared" si="25"/>
        <v>2021</v>
      </c>
      <c r="J1652" s="4">
        <v>44530</v>
      </c>
      <c r="K1652" s="5">
        <v>0.5</v>
      </c>
      <c r="L1652" s="5">
        <v>0</v>
      </c>
      <c r="M1652" s="6">
        <v>0.5</v>
      </c>
      <c r="N1652" s="6">
        <v>0</v>
      </c>
      <c r="O1652" s="7">
        <v>3640745</v>
      </c>
      <c r="P1652" s="7">
        <v>1820372.5</v>
      </c>
      <c r="Q1652" s="7">
        <v>0</v>
      </c>
      <c r="R1652" s="7">
        <v>1820372.5</v>
      </c>
      <c r="S1652" s="7">
        <v>0</v>
      </c>
      <c r="T1652" s="8">
        <v>1820372.5</v>
      </c>
      <c r="U1652" s="8">
        <v>0</v>
      </c>
    </row>
    <row r="1653" spans="1:21" x14ac:dyDescent="0.25">
      <c r="A1653" s="2" t="s">
        <v>4069</v>
      </c>
      <c r="B1653" s="2" t="s">
        <v>4167</v>
      </c>
      <c r="C1653" s="2" t="s">
        <v>4168</v>
      </c>
      <c r="D1653" s="2" t="s">
        <v>4169</v>
      </c>
      <c r="E1653" s="2" t="s">
        <v>27</v>
      </c>
      <c r="F1653" s="3">
        <v>45457.012303240743</v>
      </c>
      <c r="G1653" s="4">
        <v>44529.449363425927</v>
      </c>
      <c r="H1653" s="4">
        <v>44526</v>
      </c>
      <c r="I1653" s="21">
        <f t="shared" si="25"/>
        <v>2021</v>
      </c>
      <c r="J1653" s="4">
        <v>44529</v>
      </c>
      <c r="K1653" s="5">
        <v>0.5</v>
      </c>
      <c r="L1653" s="5">
        <v>0</v>
      </c>
      <c r="M1653" s="6">
        <v>0.5</v>
      </c>
      <c r="N1653" s="6">
        <v>0</v>
      </c>
      <c r="O1653" s="7">
        <v>3505450</v>
      </c>
      <c r="P1653" s="7">
        <v>1752725</v>
      </c>
      <c r="Q1653" s="7">
        <v>0</v>
      </c>
      <c r="R1653" s="7">
        <v>1752725</v>
      </c>
      <c r="S1653" s="7">
        <v>0</v>
      </c>
      <c r="T1653" s="8">
        <v>1752725</v>
      </c>
      <c r="U1653" s="8">
        <v>0</v>
      </c>
    </row>
    <row r="1654" spans="1:21" x14ac:dyDescent="0.25">
      <c r="A1654" s="2" t="s">
        <v>4069</v>
      </c>
      <c r="B1654" s="2" t="s">
        <v>4170</v>
      </c>
      <c r="C1654" s="2" t="s">
        <v>4171</v>
      </c>
      <c r="D1654" s="2" t="s">
        <v>2443</v>
      </c>
      <c r="E1654" s="2" t="s">
        <v>27</v>
      </c>
      <c r="F1654" s="3">
        <v>45457.010891203703</v>
      </c>
      <c r="G1654" s="4">
        <v>44886.458449074074</v>
      </c>
      <c r="H1654" s="4">
        <v>44881</v>
      </c>
      <c r="I1654" s="21">
        <f t="shared" si="25"/>
        <v>2022</v>
      </c>
      <c r="J1654" s="4">
        <v>44881</v>
      </c>
      <c r="K1654" s="5">
        <v>0.5</v>
      </c>
      <c r="L1654" s="5">
        <v>0</v>
      </c>
      <c r="M1654" s="6">
        <v>0.5</v>
      </c>
      <c r="N1654" s="6">
        <v>0</v>
      </c>
      <c r="O1654" s="7">
        <v>3178145</v>
      </c>
      <c r="P1654" s="7">
        <v>1589072.5</v>
      </c>
      <c r="Q1654" s="7">
        <v>0</v>
      </c>
      <c r="R1654" s="7">
        <v>1589072.5</v>
      </c>
      <c r="S1654" s="7">
        <v>0</v>
      </c>
      <c r="T1654" s="8">
        <v>1589072.5</v>
      </c>
      <c r="U1654" s="8">
        <v>0</v>
      </c>
    </row>
    <row r="1655" spans="1:21" x14ac:dyDescent="0.25">
      <c r="A1655" s="2" t="s">
        <v>4069</v>
      </c>
      <c r="B1655" s="2" t="s">
        <v>4172</v>
      </c>
      <c r="C1655" s="2" t="s">
        <v>3475</v>
      </c>
      <c r="D1655" s="2" t="s">
        <v>1474</v>
      </c>
      <c r="E1655" s="2" t="s">
        <v>27</v>
      </c>
      <c r="F1655" s="3">
        <v>45457.013414351852</v>
      </c>
      <c r="G1655" s="4">
        <v>44868.276898148149</v>
      </c>
      <c r="H1655" s="4">
        <v>44867</v>
      </c>
      <c r="I1655" s="21">
        <f t="shared" si="25"/>
        <v>2022</v>
      </c>
      <c r="J1655" s="4">
        <v>44867</v>
      </c>
      <c r="K1655" s="5">
        <v>0.5</v>
      </c>
      <c r="L1655" s="5">
        <v>0</v>
      </c>
      <c r="M1655" s="6">
        <v>0.5</v>
      </c>
      <c r="N1655" s="6">
        <v>0</v>
      </c>
      <c r="O1655" s="7">
        <v>530000</v>
      </c>
      <c r="P1655" s="7">
        <v>265000</v>
      </c>
      <c r="Q1655" s="7">
        <v>0</v>
      </c>
      <c r="R1655" s="7">
        <v>265000</v>
      </c>
      <c r="S1655" s="7">
        <v>0</v>
      </c>
      <c r="T1655" s="8">
        <v>265000</v>
      </c>
      <c r="U1655" s="8">
        <v>0</v>
      </c>
    </row>
    <row r="1656" spans="1:21" x14ac:dyDescent="0.25">
      <c r="A1656" s="2" t="s">
        <v>4069</v>
      </c>
      <c r="B1656" s="2" t="s">
        <v>4173</v>
      </c>
      <c r="C1656" s="2" t="s">
        <v>4174</v>
      </c>
      <c r="D1656" s="2" t="s">
        <v>4175</v>
      </c>
      <c r="E1656" s="2" t="s">
        <v>27</v>
      </c>
      <c r="F1656" s="3">
        <v>45378.00209490741</v>
      </c>
      <c r="G1656" s="4">
        <v>44504.408692129633</v>
      </c>
      <c r="H1656" s="4">
        <v>44503</v>
      </c>
      <c r="I1656" s="21">
        <f t="shared" si="25"/>
        <v>2021</v>
      </c>
      <c r="J1656" s="4">
        <v>44503</v>
      </c>
      <c r="K1656" s="5">
        <v>0.5</v>
      </c>
      <c r="L1656" s="5">
        <v>0</v>
      </c>
      <c r="M1656" s="6">
        <v>0.5</v>
      </c>
      <c r="N1656" s="6">
        <v>0</v>
      </c>
      <c r="O1656" s="7">
        <v>3323550</v>
      </c>
      <c r="P1656" s="7">
        <v>1661775</v>
      </c>
      <c r="Q1656" s="7">
        <v>0</v>
      </c>
      <c r="R1656" s="7">
        <v>1661775</v>
      </c>
      <c r="S1656" s="7">
        <v>0</v>
      </c>
      <c r="T1656" s="8">
        <v>1661775</v>
      </c>
      <c r="U1656" s="8">
        <v>0</v>
      </c>
    </row>
    <row r="1657" spans="1:21" x14ac:dyDescent="0.25">
      <c r="A1657" s="2" t="s">
        <v>4069</v>
      </c>
      <c r="B1657" s="2" t="s">
        <v>4176</v>
      </c>
      <c r="C1657" s="2" t="s">
        <v>4177</v>
      </c>
      <c r="D1657" s="2" t="s">
        <v>2498</v>
      </c>
      <c r="E1657" s="2" t="s">
        <v>27</v>
      </c>
      <c r="F1657" s="3">
        <v>45511.999942129631</v>
      </c>
      <c r="G1657" s="4">
        <v>44529.676631944443</v>
      </c>
      <c r="H1657" s="4">
        <v>44529</v>
      </c>
      <c r="I1657" s="21">
        <f t="shared" si="25"/>
        <v>2021</v>
      </c>
      <c r="J1657" s="4">
        <v>44529</v>
      </c>
      <c r="K1657" s="5">
        <v>0.5</v>
      </c>
      <c r="L1657" s="5">
        <v>0</v>
      </c>
      <c r="M1657" s="6">
        <v>0.5</v>
      </c>
      <c r="N1657" s="6">
        <v>0</v>
      </c>
      <c r="O1657" s="7">
        <v>1440314.38</v>
      </c>
      <c r="P1657" s="7">
        <v>720157.19</v>
      </c>
      <c r="Q1657" s="7">
        <v>0</v>
      </c>
      <c r="R1657" s="7">
        <v>720157.19</v>
      </c>
      <c r="S1657" s="7">
        <v>0</v>
      </c>
      <c r="T1657" s="8">
        <v>720157.19</v>
      </c>
      <c r="U1657" s="8">
        <v>0</v>
      </c>
    </row>
    <row r="1658" spans="1:21" x14ac:dyDescent="0.25">
      <c r="A1658" s="2" t="s">
        <v>4069</v>
      </c>
      <c r="B1658" s="2" t="s">
        <v>4178</v>
      </c>
      <c r="C1658" s="2" t="s">
        <v>4179</v>
      </c>
      <c r="D1658" s="2" t="s">
        <v>432</v>
      </c>
      <c r="E1658" s="2" t="s">
        <v>27</v>
      </c>
      <c r="F1658" s="3">
        <v>45276.029826388891</v>
      </c>
      <c r="G1658" s="4">
        <v>44524.627835648149</v>
      </c>
      <c r="H1658" s="4">
        <v>44523</v>
      </c>
      <c r="I1658" s="21">
        <f t="shared" si="25"/>
        <v>2021</v>
      </c>
      <c r="J1658" s="4">
        <v>44523</v>
      </c>
      <c r="K1658" s="5">
        <v>0.5</v>
      </c>
      <c r="L1658" s="5">
        <v>0</v>
      </c>
      <c r="M1658" s="6">
        <v>0.50000000174645354</v>
      </c>
      <c r="N1658" s="6">
        <v>0</v>
      </c>
      <c r="O1658" s="7">
        <v>2862944.75</v>
      </c>
      <c r="P1658" s="7">
        <v>1431472.37</v>
      </c>
      <c r="Q1658" s="7">
        <v>0</v>
      </c>
      <c r="R1658" s="7">
        <v>1431472.37</v>
      </c>
      <c r="S1658" s="7">
        <v>0</v>
      </c>
      <c r="T1658" s="8">
        <v>1431472.38</v>
      </c>
      <c r="U1658" s="8">
        <v>0</v>
      </c>
    </row>
    <row r="1659" spans="1:21" x14ac:dyDescent="0.25">
      <c r="A1659" s="2" t="s">
        <v>4180</v>
      </c>
      <c r="B1659" s="2" t="s">
        <v>4181</v>
      </c>
      <c r="C1659" s="2" t="s">
        <v>4182</v>
      </c>
      <c r="D1659" s="2" t="s">
        <v>23</v>
      </c>
      <c r="E1659" s="2" t="s">
        <v>70</v>
      </c>
      <c r="F1659" s="3">
        <v>45426.896921296298</v>
      </c>
      <c r="G1659" s="4">
        <v>42495.76494212963</v>
      </c>
      <c r="H1659" s="4">
        <v>42458</v>
      </c>
      <c r="I1659" s="21">
        <f t="shared" si="25"/>
        <v>2016</v>
      </c>
      <c r="J1659" s="4">
        <v>42458</v>
      </c>
      <c r="K1659" s="5">
        <v>0.5</v>
      </c>
      <c r="L1659" s="5">
        <v>0</v>
      </c>
      <c r="M1659" s="6">
        <v>0.5</v>
      </c>
      <c r="N1659" s="6">
        <v>0</v>
      </c>
      <c r="O1659" s="7">
        <v>404954139</v>
      </c>
      <c r="P1659" s="7">
        <v>202477069.5</v>
      </c>
      <c r="Q1659" s="7">
        <v>0</v>
      </c>
      <c r="R1659" s="7">
        <v>202477069.5</v>
      </c>
      <c r="S1659" s="7">
        <v>0</v>
      </c>
      <c r="T1659" s="8">
        <v>202477069.5</v>
      </c>
      <c r="U1659" s="8">
        <v>0</v>
      </c>
    </row>
    <row r="1660" spans="1:21" x14ac:dyDescent="0.25">
      <c r="A1660" s="2" t="s">
        <v>4183</v>
      </c>
      <c r="B1660" s="2" t="s">
        <v>4184</v>
      </c>
      <c r="C1660" s="2" t="s">
        <v>4185</v>
      </c>
      <c r="D1660" s="2" t="s">
        <v>23</v>
      </c>
      <c r="E1660" s="2" t="s">
        <v>27</v>
      </c>
      <c r="F1660" s="3">
        <v>45456.972708333335</v>
      </c>
      <c r="G1660" s="4">
        <v>42604.644178240742</v>
      </c>
      <c r="H1660" s="4">
        <v>42570</v>
      </c>
      <c r="I1660" s="21">
        <f t="shared" si="25"/>
        <v>2016</v>
      </c>
      <c r="J1660" s="4">
        <v>42570</v>
      </c>
      <c r="K1660" s="5">
        <v>0.5</v>
      </c>
      <c r="L1660" s="5">
        <v>0</v>
      </c>
      <c r="M1660" s="6">
        <v>0.5</v>
      </c>
      <c r="N1660" s="6">
        <v>0</v>
      </c>
      <c r="O1660" s="7">
        <v>63990000</v>
      </c>
      <c r="P1660" s="7">
        <v>31995000</v>
      </c>
      <c r="Q1660" s="7">
        <v>0</v>
      </c>
      <c r="R1660" s="7">
        <v>31995000</v>
      </c>
      <c r="S1660" s="7">
        <v>0</v>
      </c>
      <c r="T1660" s="8">
        <v>31995000</v>
      </c>
      <c r="U1660" s="8">
        <v>0</v>
      </c>
    </row>
    <row r="1661" spans="1:21" x14ac:dyDescent="0.25">
      <c r="O1661" s="11"/>
    </row>
  </sheetData>
  <autoFilter ref="A1:U1660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2025-01-30T08:25:24Z</dcterms:created>
  <dcterms:modified xsi:type="dcterms:W3CDTF">2025-08-22T10:24:10Z</dcterms:modified>
</cp:coreProperties>
</file>