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630"/>
  </bookViews>
  <sheets>
    <sheet name="List1" sheetId="1" r:id="rId1"/>
    <sheet name="znak EU" sheetId="2" r:id="rId2"/>
    <sheet name="značka Praha" sheetId="3" r:id="rId3"/>
  </sheets>
  <definedNames>
    <definedName name="_xlnm._FilterDatabase" localSheetId="0" hidden="1">List1!$A$9:$G$81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G52" i="1"/>
  <c r="G49" i="1" l="1"/>
  <c r="G10" i="1"/>
  <c r="G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</calcChain>
</file>

<file path=xl/sharedStrings.xml><?xml version="1.0" encoding="utf-8"?>
<sst xmlns="http://schemas.openxmlformats.org/spreadsheetml/2006/main" count="183" uniqueCount="111">
  <si>
    <t>Položka</t>
  </si>
  <si>
    <t>Specifikace nabízené položky</t>
  </si>
  <si>
    <t>jednotka</t>
  </si>
  <si>
    <t>ks</t>
  </si>
  <si>
    <t>Objednané zboží v ks</t>
  </si>
  <si>
    <t xml:space="preserve">C E L K E M za zakázku </t>
  </si>
  <si>
    <t>sada</t>
  </si>
  <si>
    <t>Propagační předměty odboru evropských fondů v roce 2019</t>
  </si>
  <si>
    <t xml:space="preserve">Předmětem této veřejné zakázky je pořízení propagačních předmětů odboru evropských fondů včetně potisku (druh dle vhodného výběru vůči materiálu - jednobarevný, plnobarevný) Operačního programu Praha - pól růstu. Zadavatel požaduje, aby nabízené propagační předměty vykazovaly vysokou kvalitu zpracování (tj. aby byly použity kvalitní materiály zajišťující vysokou životnost dotyčného předmětu), plnou funkčnost odpovídající typu a charakteru předmětu a moderní design. </t>
  </si>
  <si>
    <t xml:space="preserve">U všech předmětů druh potisku (jednobarevný, plnobarevný) také dle druhu materiálu. </t>
  </si>
  <si>
    <t>U všech předmětů potisk textu: znak EU s textem "Evropské unie" a logo Prahy.</t>
  </si>
  <si>
    <t>Do zakázky zahrnout - cenu za potisk, cenu za další výdaje tj. balení, doprava propagačních předmětů. Místo dodání: Rytířská 406/10, 110 00  Praha 1.</t>
  </si>
  <si>
    <r>
      <rPr>
        <b/>
        <sz val="10"/>
        <color indexed="8"/>
        <rFont val="Arial"/>
        <family val="2"/>
        <charset val="238"/>
      </rPr>
      <t>Reflexní pásek na paži</t>
    </r>
    <r>
      <rPr>
        <sz val="10"/>
        <color indexed="8"/>
        <rFont val="Arial"/>
        <family val="2"/>
        <charset val="238"/>
      </rPr>
      <t xml:space="preserve">, samonavíjecí mechanismus (pružinová kostra); rozměr: max. 3 x 30 cm; barva: žlutá. </t>
    </r>
  </si>
  <si>
    <r>
      <rPr>
        <b/>
        <sz val="10"/>
        <color indexed="8"/>
        <rFont val="Arial"/>
        <family val="2"/>
        <charset val="238"/>
      </rPr>
      <t>Hrací karty - mariášové.</t>
    </r>
    <r>
      <rPr>
        <sz val="10"/>
        <color indexed="8"/>
        <rFont val="Arial"/>
        <family val="2"/>
        <charset val="238"/>
      </rPr>
      <t xml:space="preserve"> Materiál: tuhý papír. Balení obsahuje 32 karet. Rozměr karty: obdélný list tuhého papíru o výšce max. 10 cm a zhruba poloviční šířce. Baleno v krabičce. Logo na krabičce a rubu karty.</t>
    </r>
  </si>
  <si>
    <t xml:space="preserve">Propagační předměty s krabičkou/obalem, která neplnění účel funčnosti propagačního předmětu, je nezbytné potisknout na samotný propagační předmět. Velikost písma a loga bude řešena při realizaci. Technologie tisku loga bude vybrána dle povahy předmětu - potisk, gravírování apod.  </t>
  </si>
  <si>
    <r>
      <rPr>
        <b/>
        <sz val="10"/>
        <color indexed="8"/>
        <rFont val="Arial"/>
        <family val="2"/>
        <charset val="238"/>
      </rPr>
      <t>Nastavitelná LED lampička s USB konektorem</t>
    </r>
    <r>
      <rPr>
        <sz val="10"/>
        <color indexed="8"/>
        <rFont val="Arial"/>
        <family val="2"/>
        <charset val="238"/>
      </rPr>
      <t>. Možnost připojení k notebooku nebo do powerbanky. Minimální délka 25 cm.</t>
    </r>
  </si>
  <si>
    <r>
      <rPr>
        <b/>
        <sz val="10"/>
        <color indexed="8"/>
        <rFont val="Arial"/>
        <family val="2"/>
        <charset val="238"/>
      </rPr>
      <t xml:space="preserve">Barevné špunty do uší </t>
    </r>
    <r>
      <rPr>
        <sz val="10"/>
        <color indexed="8"/>
        <rFont val="Arial"/>
        <family val="2"/>
        <charset val="238"/>
      </rPr>
      <t xml:space="preserve"> vyrobené z EVA, uložené v pouzdru. Max. velikost pouzdra z plastu 35x18x35mm. </t>
    </r>
  </si>
  <si>
    <r>
      <rPr>
        <b/>
        <sz val="10"/>
        <color indexed="8"/>
        <rFont val="Arial"/>
        <family val="2"/>
        <charset val="238"/>
      </rPr>
      <t>Kuličkové pero - kovové</t>
    </r>
    <r>
      <rPr>
        <sz val="10"/>
        <color indexed="8"/>
        <rFont val="Arial"/>
        <family val="2"/>
        <charset val="238"/>
      </rPr>
      <t xml:space="preserve"> s modrou náplní s funkcí „touch pen“ na tlačítku propisky.  Rozměr: průměr hrotu 0,5 mm, délka min. 14 cm, Typ náplně: kuličkové pero, velkokapacitní náplň. Barva náplně: modrá. Materiál: hliníkové tělo s chromovými prvky-špička, tlačítko, spona. </t>
    </r>
  </si>
  <si>
    <r>
      <rPr>
        <b/>
        <sz val="10"/>
        <color indexed="8"/>
        <rFont val="Arial"/>
        <family val="2"/>
        <charset val="238"/>
      </rPr>
      <t xml:space="preserve">Flash disk 16GB s USB výstupem. </t>
    </r>
    <r>
      <rPr>
        <sz val="10"/>
        <color indexed="8"/>
        <rFont val="Arial"/>
        <family val="2"/>
        <charset val="238"/>
      </rPr>
      <t xml:space="preserve">Materiál - plast nebo kov nebo kombinace. Kapacita 16 GB. Univerzální kompatibilita použití v kombinaci s kterýmkoliv PC a MacBookem. USB disk kompatibilní s min. 1.1, 2.0 a 3.0 porty, rychlost čtení (min 100 MB/s) a zápisu (min 30 MB/s) dat.
</t>
    </r>
  </si>
  <si>
    <r>
      <rPr>
        <b/>
        <sz val="10"/>
        <color indexed="8"/>
        <rFont val="Arial"/>
        <family val="2"/>
        <charset val="238"/>
      </rPr>
      <t>Přenosný bluetooth reproduktor</t>
    </r>
    <r>
      <rPr>
        <sz val="10"/>
        <color indexed="8"/>
        <rFont val="Arial"/>
        <family val="2"/>
        <charset val="238"/>
      </rPr>
      <t xml:space="preserve">, výkon min. 3W. Funkce handsfree se zabudovanou dobíjecí baterií s kapacitou 500mAh, včetně USB nabíjecího kabelu. Baleno v krabičce.   </t>
    </r>
  </si>
  <si>
    <r>
      <rPr>
        <b/>
        <sz val="10"/>
        <color indexed="8"/>
        <rFont val="Arial"/>
        <family val="2"/>
        <charset val="238"/>
      </rPr>
      <t xml:space="preserve">Klíčenka se žetonem </t>
    </r>
    <r>
      <rPr>
        <sz val="10"/>
        <color indexed="8"/>
        <rFont val="Arial"/>
        <family val="2"/>
        <charset val="238"/>
      </rPr>
      <t xml:space="preserve">v nerez provedení, rozměr 10 korunové mince (průměr cca 25 mm) . Žeton je umístěn v držáčku s karabinkou. Logo bude umístěno na jedné straně žetonu. </t>
    </r>
  </si>
  <si>
    <r>
      <rPr>
        <b/>
        <sz val="10"/>
        <rFont val="Arial"/>
        <family val="2"/>
        <charset val="238"/>
      </rPr>
      <t xml:space="preserve">Smaltovaný </t>
    </r>
    <r>
      <rPr>
        <b/>
        <sz val="10"/>
        <color theme="1"/>
        <rFont val="Arial"/>
        <family val="2"/>
        <charset val="238"/>
      </rPr>
      <t>hrnek v retro stylu</t>
    </r>
    <r>
      <rPr>
        <sz val="10"/>
        <color theme="1"/>
        <rFont val="Arial"/>
        <family val="2"/>
        <charset val="238"/>
      </rPr>
      <t xml:space="preserve"> o objemu 300ml.</t>
    </r>
  </si>
  <si>
    <r>
      <rPr>
        <b/>
        <sz val="10"/>
        <color indexed="8"/>
        <rFont val="Arial"/>
        <family val="2"/>
        <charset val="238"/>
      </rPr>
      <t xml:space="preserve">Barevné křídy chodníkové </t>
    </r>
    <r>
      <rPr>
        <sz val="10"/>
        <color indexed="8"/>
        <rFont val="Arial"/>
        <family val="2"/>
        <charset val="238"/>
      </rPr>
      <t>- 6 ks v papírové krabičce. Rozměr krabičky 14x12x2,5 cm</t>
    </r>
  </si>
  <si>
    <r>
      <rPr>
        <b/>
        <sz val="10"/>
        <color indexed="8"/>
        <rFont val="Arial"/>
        <family val="2"/>
        <charset val="238"/>
      </rPr>
      <t>Sada 4 barevných koupelových solí</t>
    </r>
    <r>
      <rPr>
        <sz val="10"/>
        <color indexed="8"/>
        <rFont val="Arial"/>
        <family val="2"/>
        <charset val="238"/>
      </rPr>
      <t xml:space="preserve">. Baleno v papírové krabičce. Rozměry krabičky do 3 x 9 x 13 cm. </t>
    </r>
  </si>
  <si>
    <t>Píšťalka kovová s možností připnutí na klíče. Válcovitého tvaru.</t>
  </si>
  <si>
    <r>
      <rPr>
        <b/>
        <sz val="10"/>
        <color indexed="8"/>
        <rFont val="Arial"/>
        <family val="2"/>
        <charset val="238"/>
      </rPr>
      <t xml:space="preserve">Voskovky </t>
    </r>
    <r>
      <rPr>
        <sz val="10"/>
        <color indexed="8"/>
        <rFont val="Arial"/>
        <family val="2"/>
        <charset val="238"/>
      </rPr>
      <t>Sada barev, 6ks:  žlutá, červená, zelená, hnědá, černá, modrá v obalu. Rozměry krabičky: 5x9,5x0,5 cm</t>
    </r>
  </si>
  <si>
    <r>
      <rPr>
        <b/>
        <sz val="10"/>
        <color indexed="8"/>
        <rFont val="Arial"/>
        <family val="2"/>
        <charset val="238"/>
      </rPr>
      <t>Omalovánky - dětské.</t>
    </r>
    <r>
      <rPr>
        <sz val="10"/>
        <color indexed="8"/>
        <rFont val="Arial"/>
        <family val="2"/>
        <charset val="238"/>
      </rPr>
      <t xml:space="preserve"> Materiál: papír. Rozměry: A5,  8 listů. Motiv např. zvířátka, krtek, večerníčky, pohádkové postavy.</t>
    </r>
  </si>
  <si>
    <r>
      <rPr>
        <b/>
        <sz val="10"/>
        <color indexed="8"/>
        <rFont val="Arial"/>
        <family val="2"/>
        <charset val="238"/>
      </rPr>
      <t xml:space="preserve">Praktická kapesní lupa s LED světlem, </t>
    </r>
    <r>
      <rPr>
        <sz val="10"/>
        <color indexed="8"/>
        <rFont val="Arial"/>
        <family val="2"/>
        <charset val="238"/>
      </rPr>
      <t>skleněná čočka včetně baterie. Materiál: plast. Rozměr: 16 x 7 x 2 cm.</t>
    </r>
  </si>
  <si>
    <r>
      <rPr>
        <b/>
        <sz val="10"/>
        <color indexed="8"/>
        <rFont val="Arial"/>
        <family val="2"/>
        <charset val="238"/>
      </rPr>
      <t>Plastová autoškrabka v rukavici s fleecovou podšívkou</t>
    </r>
    <r>
      <rPr>
        <sz val="10"/>
        <color indexed="8"/>
        <rFont val="Arial"/>
        <family val="2"/>
        <charset val="238"/>
      </rPr>
      <t>, barva: tmavá. Potisk na plast.  Rozměry 28x16x1,5 cm</t>
    </r>
  </si>
  <si>
    <r>
      <rPr>
        <b/>
        <sz val="10"/>
        <color indexed="8"/>
        <rFont val="Arial"/>
        <family val="2"/>
        <charset val="238"/>
      </rPr>
      <t>Malý plážový tenis</t>
    </r>
    <r>
      <rPr>
        <sz val="10"/>
        <color indexed="8"/>
        <rFont val="Arial"/>
        <family val="2"/>
        <charset val="238"/>
      </rPr>
      <t>, 2 MDF rakety a jeden měkký míček., rozměr 18 x 0,5 x 32,5 cm.</t>
    </r>
  </si>
  <si>
    <r>
      <rPr>
        <b/>
        <sz val="10"/>
        <color indexed="8"/>
        <rFont val="Arial"/>
        <family val="2"/>
        <charset val="238"/>
      </rPr>
      <t xml:space="preserve">Samolepící bloček žlutý (neon). </t>
    </r>
    <r>
      <rPr>
        <sz val="10"/>
        <color indexed="8"/>
        <rFont val="Arial"/>
        <family val="2"/>
        <charset val="238"/>
      </rPr>
      <t>Velikost 100 x 75 mm, Barva: žlutá, neon. Počet lístků: 100. Gramáž papíru: 80g/m2, potisk na každý lístek.</t>
    </r>
  </si>
  <si>
    <r>
      <rPr>
        <b/>
        <sz val="10"/>
        <color indexed="8"/>
        <rFont val="Arial"/>
        <family val="2"/>
        <charset val="238"/>
      </rPr>
      <t>Cestovní souprava na opravu cyklokola.</t>
    </r>
    <r>
      <rPr>
        <sz val="10"/>
        <color indexed="8"/>
        <rFont val="Arial"/>
        <family val="2"/>
        <charset val="238"/>
      </rPr>
      <t xml:space="preserve"> Obsahem je základní vybavení na opravu cyklokola včetně potřebného nářadí. Barva: tmavá. Rozměr: 9 x 12 x 4,5 cm</t>
    </r>
  </si>
  <si>
    <r>
      <rPr>
        <b/>
        <sz val="10"/>
        <color indexed="8"/>
        <rFont val="Arial"/>
        <family val="2"/>
        <charset val="238"/>
      </rPr>
      <t xml:space="preserve">Stahovací batůžek s designem omalovánek k vybarvení </t>
    </r>
    <r>
      <rPr>
        <sz val="10"/>
        <color indexed="8"/>
        <rFont val="Arial"/>
        <family val="2"/>
        <charset val="238"/>
      </rPr>
      <t>včetně 4 barevných fixů na textil (dětský motiv). Materiál: bavlna. Rozměr 29 x 25 cm.</t>
    </r>
  </si>
  <si>
    <r>
      <rPr>
        <b/>
        <sz val="10"/>
        <color indexed="8"/>
        <rFont val="Arial"/>
        <family val="2"/>
        <charset val="238"/>
      </rPr>
      <t xml:space="preserve">Taška papírová lesklá. </t>
    </r>
    <r>
      <rPr>
        <sz val="10"/>
        <color indexed="8"/>
        <rFont val="Arial"/>
        <family val="2"/>
        <charset val="238"/>
      </rPr>
      <t xml:space="preserve">Papírová taška s laminem a bavlněným držadlem. Materiál: papír min. 130 gr., lesklé lamino. Vyztužení: dno a vrchní část na boku. </t>
    </r>
    <r>
      <rPr>
        <sz val="10"/>
        <rFont val="Arial"/>
        <family val="2"/>
        <charset val="238"/>
      </rPr>
      <t>Barva tmavá, potisk jednostranný. Velikost tašky výška 40 cm, šířka 30 cm, hloubka 12.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Ucha bavlněná v barvě tašky. </t>
    </r>
  </si>
  <si>
    <r>
      <rPr>
        <b/>
        <sz val="10"/>
        <color indexed="8"/>
        <rFont val="Arial"/>
        <family val="2"/>
        <charset val="238"/>
      </rPr>
      <t>Deštní</t>
    </r>
    <r>
      <rPr>
        <sz val="10"/>
        <color indexed="8"/>
        <rFont val="Arial"/>
        <family val="2"/>
        <charset val="238"/>
      </rPr>
      <t xml:space="preserve">k - malý skládací s průměrem mezi 85-100 cm s PVC rukojetí, ručním otevíráním. Rám - odolný proti větru (konstrukce karbon nebo skelná vlákna). Textilní barva obalu a deštníku - tmavá, počet panelů: min 8, váha: nižší (do max 400 g). </t>
    </r>
  </si>
  <si>
    <r>
      <rPr>
        <b/>
        <sz val="10"/>
        <color indexed="8"/>
        <rFont val="Arial"/>
        <family val="2"/>
        <charset val="238"/>
      </rPr>
      <t>Barevný nafukovací míč.</t>
    </r>
    <r>
      <rPr>
        <sz val="10"/>
        <color indexed="8"/>
        <rFont val="Arial"/>
        <family val="2"/>
        <charset val="238"/>
      </rPr>
      <t xml:space="preserve"> Materiál: vinyl bez obsahu ftalátů, průměr: 27 cm. </t>
    </r>
  </si>
  <si>
    <r>
      <rPr>
        <b/>
        <sz val="10"/>
        <color indexed="8"/>
        <rFont val="Arial"/>
        <family val="2"/>
        <charset val="238"/>
      </rPr>
      <t>Univerzální magnetický držák na telefon</t>
    </r>
    <r>
      <rPr>
        <sz val="10"/>
        <color indexed="8"/>
        <rFont val="Arial"/>
        <family val="2"/>
        <charset val="238"/>
      </rPr>
      <t xml:space="preserve"> do ventilátoru v autě, 360° rotace. Sada obsahuje 2 kusy plíšků. Uchycení přístroje pomocí max 4 silných magnetů a lepících plíšků na telefon. Materiál: plast/silné magnety. Logo na magnet.  </t>
    </r>
  </si>
  <si>
    <r>
      <rPr>
        <b/>
        <sz val="10"/>
        <color indexed="8"/>
        <rFont val="Arial"/>
        <family val="2"/>
        <charset val="238"/>
      </rPr>
      <t xml:space="preserve">Multifunkční kombinované kleště </t>
    </r>
    <r>
      <rPr>
        <sz val="10"/>
        <color indexed="8"/>
        <rFont val="Arial"/>
        <family val="2"/>
        <charset val="238"/>
      </rPr>
      <t xml:space="preserve">s 10 nástroji. Nářadí obsahující pojistku, umístěné v pouzdře, materiál nerezová ocel, hliníková rukojeť s protiskluzovým povrchem. </t>
    </r>
  </si>
  <si>
    <r>
      <rPr>
        <b/>
        <sz val="10"/>
        <color indexed="8"/>
        <rFont val="Arial"/>
        <family val="2"/>
        <charset val="238"/>
      </rPr>
      <t>Multifunkční kapesní nožík.</t>
    </r>
    <r>
      <rPr>
        <sz val="10"/>
        <color indexed="8"/>
        <rFont val="Arial"/>
        <family val="2"/>
        <charset val="238"/>
      </rPr>
      <t xml:space="preserve"> Materiál: pevná rukojeť, čepel - nerezová ocel. Délka čepele: min. 75mm. Další funkce minimálně: otvírák na konzervy, otvírák na lahve, pilník, vývrtka, nůžky. Obal: baleno po 1 ks v krabičce. </t>
    </r>
  </si>
  <si>
    <r>
      <rPr>
        <b/>
        <sz val="10"/>
        <color indexed="8"/>
        <rFont val="Arial"/>
        <family val="2"/>
        <charset val="238"/>
      </rPr>
      <t>Karafa na vodu</t>
    </r>
    <r>
      <rPr>
        <sz val="10"/>
        <color indexed="8"/>
        <rFont val="Arial"/>
        <family val="2"/>
        <charset val="238"/>
      </rPr>
      <t>. Materiál: vysoce odolné bezolovnaté kříšťálové sklo. Objem min. 1 l až max. 1,5 l s víčkem, které souží pro nalévání. V balení po 1 ks - zavírací krabice.</t>
    </r>
  </si>
  <si>
    <t xml:space="preserve">Jednotková cena v Kč bez DPH </t>
  </si>
  <si>
    <t>Celková cena za položku v Kč bez DPH</t>
  </si>
  <si>
    <t>V textech loga je možné používat pouze písmo Arial v řezu Regular.</t>
  </si>
  <si>
    <t>…znak EU s textem "Evropská unie"</t>
  </si>
  <si>
    <t>…..znak EU s texty</t>
  </si>
  <si>
    <t>velice podobná Pantone Reflex Blue.</t>
  </si>
  <si>
    <t>„Process Magenta“ se získá barva, která je</t>
  </si>
  <si>
    <t>Smícháním stoprocentní „Process Cyan“ a osmdesátiprocentní</t>
  </si>
  <si>
    <t>Yellow se získá použitím stoprocentní „Process Yellow“.</t>
  </si>
  <si>
    <t>pomocí čtyř barev čtyřbarevného procesu. Pantone</t>
  </si>
  <si>
    <t>uvedené standardní barvy. Je proto nutné vytvořit je</t>
  </si>
  <si>
    <t>U čtyřbarevného procesu není možné použít dvě výše</t>
  </si>
  <si>
    <t>HEX: FFCC00</t>
  </si>
  <si>
    <t>LAB 29/8/-50</t>
  </si>
  <si>
    <t>RGB: 255 / 204 / 0</t>
  </si>
  <si>
    <t>RGB 0/68/148</t>
  </si>
  <si>
    <t>CMYK: 0 / 0 / 100 / 0</t>
  </si>
  <si>
    <t>CMYK 100/80/0/0</t>
  </si>
  <si>
    <t>PANTONE Yellow</t>
  </si>
  <si>
    <t>Pantone Refl ex Blue</t>
  </si>
  <si>
    <t>ŽLUTÁ</t>
  </si>
  <si>
    <t xml:space="preserve">MODRÁ </t>
  </si>
  <si>
    <t>ZNAK EU:</t>
  </si>
  <si>
    <t>Tento text je vysázen písmem Myriad MM semibold z verzálek</t>
  </si>
  <si>
    <t>Neschen 0198</t>
  </si>
  <si>
    <t>Neschen 1974</t>
  </si>
  <si>
    <t>Multifix 5089 / 5038 / 7172</t>
  </si>
  <si>
    <t>Multifix 5005 / 5029 / 7154</t>
  </si>
  <si>
    <t>RAL 1021</t>
  </si>
  <si>
    <t>RAL 3020</t>
  </si>
  <si>
    <t>HTML FFCC00</t>
  </si>
  <si>
    <t>HTML CC3300</t>
  </si>
  <si>
    <t>RGB (0–255) 247 / 212 / 23</t>
  </si>
  <si>
    <t>RGB (0–255) 212 / 46 / 18</t>
  </si>
  <si>
    <t>RGB (0–100%) 97 / 83 / 9</t>
  </si>
  <si>
    <t>RGB (0–100%) 83% / 18% / 7%</t>
  </si>
  <si>
    <t>CMYK (%) 0 /8,5 / 94 / 0</t>
  </si>
  <si>
    <t>CMYK (%) 0 / 100 / 91 / 0</t>
  </si>
  <si>
    <t>ekvivalent Pantone® 109 C (109 U)</t>
  </si>
  <si>
    <t>ekvivalent Pantone® 485 C (485 U)</t>
  </si>
  <si>
    <t>ČERVENÁ</t>
  </si>
  <si>
    <t>ZNAČKA PRAHY</t>
  </si>
  <si>
    <t>Potisk</t>
  </si>
  <si>
    <r>
      <rPr>
        <b/>
        <sz val="10"/>
        <color theme="1"/>
        <rFont val="Arial"/>
        <family val="2"/>
        <charset val="238"/>
      </rPr>
      <t xml:space="preserve">Powerbanka </t>
    </r>
    <r>
      <rPr>
        <sz val="10"/>
        <color theme="1"/>
        <rFont val="Arial"/>
        <family val="2"/>
        <charset val="238"/>
      </rPr>
      <t xml:space="preserve">materiál: kov, kapacita 10 000 mAh, vstup DC 5V/2A </t>
    </r>
    <r>
      <rPr>
        <sz val="10"/>
        <rFont val="Arial"/>
        <family val="2"/>
        <charset val="238"/>
      </rPr>
      <t>(microUSB, C, A),</t>
    </r>
    <r>
      <rPr>
        <sz val="10"/>
        <color theme="1"/>
        <rFont val="Arial"/>
        <family val="2"/>
        <charset val="238"/>
      </rPr>
      <t xml:space="preserve"> výstup DC 5V/2.1A (Typ-A USB), indikátor zbývající energie. Součást </t>
    </r>
    <r>
      <rPr>
        <sz val="10"/>
        <rFont val="Arial"/>
        <family val="2"/>
        <charset val="238"/>
      </rPr>
      <t>balení je</t>
    </r>
    <r>
      <rPr>
        <sz val="10"/>
        <color theme="1"/>
        <rFont val="Arial"/>
        <family val="2"/>
        <charset val="238"/>
      </rPr>
      <t xml:space="preserve"> kabel. Baleno v 1 ks v krabičce. Logo na propagační předmět. </t>
    </r>
  </si>
  <si>
    <t>laser</t>
  </si>
  <si>
    <t>laser/jednobarevný potisk</t>
  </si>
  <si>
    <t>jednobarevný</t>
  </si>
  <si>
    <t>barevný</t>
  </si>
  <si>
    <r>
      <rPr>
        <b/>
        <sz val="10"/>
        <color indexed="8"/>
        <rFont val="Arial"/>
        <family val="2"/>
        <charset val="238"/>
      </rPr>
      <t>Reflexní přívěšek ve tvaru medvídka s řetízkem na připevnění</t>
    </r>
    <r>
      <rPr>
        <sz val="10"/>
        <color indexed="8"/>
        <rFont val="Arial"/>
        <family val="2"/>
        <charset val="238"/>
      </rPr>
      <t xml:space="preserve">. Velikost  5x7cm. Materiál: soft plast. </t>
    </r>
  </si>
  <si>
    <r>
      <rPr>
        <b/>
        <sz val="10"/>
        <color indexed="8"/>
        <rFont val="Arial"/>
        <family val="2"/>
        <charset val="238"/>
      </rPr>
      <t>Petanque</t>
    </r>
    <r>
      <rPr>
        <sz val="10"/>
        <color indexed="8"/>
        <rFont val="Arial"/>
        <family val="2"/>
        <charset val="238"/>
      </rPr>
      <t>, souprava šesti koulí s pochromovaným povrchem v tašce s rozměry 23,5x16x8cm. Potisk na tašku.</t>
    </r>
  </si>
  <si>
    <r>
      <rPr>
        <b/>
        <sz val="10"/>
        <color indexed="8"/>
        <rFont val="Arial"/>
        <family val="2"/>
        <charset val="238"/>
      </rPr>
      <t>Bezdrátová bluetooth sluchátka pár</t>
    </r>
    <r>
      <rPr>
        <sz val="10"/>
        <color indexed="8"/>
        <rFont val="Arial"/>
        <family val="2"/>
        <charset val="238"/>
      </rPr>
      <t>, propojení mezi zařízeními bez kabelů, spojení probíhá přes bluetooth, k telefování a poslechu hudby, dosah min 5 metrů, výdrž baterie 3 hodiny; Bluetooth verze min. V4.2, součástí USB kabel pro nabíjení obou sluchátek najednou, v balení pár 2 kusy – 1 pravé a 1 levé sluchátko, možnost umístit sluchátka do přenosné krabičky, Barva sluchátek: bílá. Materiál plast. Potisk na krabičku.</t>
    </r>
  </si>
  <si>
    <t>laser/barevný</t>
  </si>
  <si>
    <r>
      <rPr>
        <b/>
        <sz val="10"/>
        <color indexed="8"/>
        <rFont val="Arial"/>
        <family val="2"/>
        <charset val="238"/>
      </rPr>
      <t>Létající plážový drak s obalem</t>
    </r>
    <r>
      <rPr>
        <sz val="10"/>
        <color indexed="8"/>
        <rFont val="Arial"/>
        <family val="2"/>
        <charset val="238"/>
      </rPr>
      <t>. Barevný, skládací. Materiál polyester.  Rozměr 60 x 120 cm. Potisk na obal.</t>
    </r>
  </si>
  <si>
    <r>
      <rPr>
        <b/>
        <sz val="10"/>
        <color indexed="8"/>
        <rFont val="Arial"/>
        <family val="2"/>
        <charset val="238"/>
      </rPr>
      <t>Sada obsahující zrcátko a magnetický držák na kabelku</t>
    </r>
    <r>
      <rPr>
        <sz val="10"/>
        <color indexed="8"/>
        <rFont val="Arial"/>
        <family val="2"/>
        <charset val="238"/>
      </rPr>
      <t>. Rozměr 14,8 x 9,5 x 2 cm. Baleno v krabičce.</t>
    </r>
  </si>
  <si>
    <t>laser + potisk krabičky (jednobarevný)</t>
  </si>
  <si>
    <t xml:space="preserve">barevný </t>
  </si>
  <si>
    <r>
      <rPr>
        <b/>
        <sz val="10"/>
        <color indexed="8"/>
        <rFont val="Arial"/>
        <family val="2"/>
        <charset val="238"/>
      </rPr>
      <t>Bílý skládací papírový vějíř s plastovým držadlem.</t>
    </r>
    <r>
      <rPr>
        <sz val="10"/>
        <color indexed="8"/>
        <rFont val="Arial"/>
        <family val="2"/>
        <charset val="238"/>
      </rPr>
      <t xml:space="preserve"> Velikost  2x13,5x 1 cm</t>
    </r>
  </si>
  <si>
    <r>
      <rPr>
        <b/>
        <sz val="10"/>
        <color indexed="8"/>
        <rFont val="Arial"/>
        <family val="2"/>
        <charset val="238"/>
      </rPr>
      <t xml:space="preserve">Kroužkový blok A5 linkovaný. </t>
    </r>
    <r>
      <rPr>
        <sz val="10"/>
        <color indexed="8"/>
        <rFont val="Arial"/>
        <family val="2"/>
        <charset val="238"/>
      </rPr>
      <t>Blok s potiskem na jednotlivých listech (z každé strany). V záhlaví znak EU s texty a logo Prahy - velikost loga max. 55x20 mm. Použité barvy: barevná verze.
Blok linkovaný, linkování oboustranné. Velikost bloku: větší A5 - 157 x 210 mm. Počet vnitřních listů 80. Gramáž papíru - 96 g/m2. Vazba: kroužková (delší strana).  
Obálka: materiál lesklá křída. Větší gramáž - 250 g/m2.</t>
    </r>
    <r>
      <rPr>
        <sz val="10"/>
        <rFont val="Arial"/>
        <family val="2"/>
        <charset val="238"/>
      </rPr>
      <t xml:space="preserve"> Baleno ve folii po 10ks. Na přední straně potisk barevný. na zadní straně kontaktní údaje zadavatele.</t>
    </r>
  </si>
  <si>
    <r>
      <t xml:space="preserve">Dřevěná hra věž typ "Jenga"v krabičce - </t>
    </r>
    <r>
      <rPr>
        <sz val="10"/>
        <color indexed="8"/>
        <rFont val="Arial"/>
        <family val="2"/>
        <charset val="238"/>
      </rPr>
      <t>rozměr 80 x 80 x 280 mm. Potisk na krabičku.</t>
    </r>
  </si>
  <si>
    <r>
      <rPr>
        <b/>
        <sz val="10"/>
        <color indexed="8"/>
        <rFont val="Arial"/>
        <family val="2"/>
        <charset val="238"/>
      </rPr>
      <t>Sada 4 společenských her</t>
    </r>
    <r>
      <rPr>
        <sz val="10"/>
        <color indexed="8"/>
        <rFont val="Arial"/>
        <family val="2"/>
        <charset val="238"/>
      </rPr>
      <t xml:space="preserve">, obsahuje domino, šachy, mikado a dámu. Rozměry krabičky: do 17 × 17 × 3,5 cm. </t>
    </r>
  </si>
  <si>
    <t>laser/barevný tisk (podle materiálu krabičky)</t>
  </si>
  <si>
    <r>
      <rPr>
        <b/>
        <sz val="10"/>
        <color indexed="8"/>
        <rFont val="Arial"/>
        <family val="2"/>
        <charset val="238"/>
      </rPr>
      <t>Svinovací metr 5m,</t>
    </r>
    <r>
      <rPr>
        <sz val="10"/>
        <color indexed="8"/>
        <rFont val="Arial"/>
        <family val="2"/>
        <charset val="238"/>
      </rPr>
      <t xml:space="preserve"> s poutkem na opasek. Materiál pouzdra plast. Rozměry 7 × 7 × 3,5 cm</t>
    </r>
  </si>
  <si>
    <r>
      <rPr>
        <b/>
        <sz val="10"/>
        <color indexed="8"/>
        <rFont val="Arial"/>
        <family val="2"/>
        <charset val="238"/>
      </rPr>
      <t>Kompas kovový v krabičce</t>
    </r>
    <r>
      <rPr>
        <sz val="10"/>
        <color indexed="8"/>
        <rFont val="Arial"/>
        <family val="2"/>
        <charset val="238"/>
      </rPr>
      <t xml:space="preserve">. Rozměry krabičky: 10 x 8 x 2 cm; logo na vrchní straně krabičky </t>
    </r>
  </si>
  <si>
    <t>laser/jednobarevný potisk (podle materiálu krabičky</t>
  </si>
  <si>
    <t>U všech rozměrů je tolerance +- 1,5cm.</t>
  </si>
  <si>
    <t>Pozn.: Barevnost použitých log musí odpovídat zadání dle tohoto dokumentu - viz. listy "znak EU" a "značka Praha". Potisk musí být zvolen vhodně dle použitého materiálu, barva potisku bude kontrastní k barvě předmětu. Jednobarevná verze log je v souladu s manuály.</t>
  </si>
  <si>
    <r>
      <rPr>
        <b/>
        <sz val="10"/>
        <color indexed="8"/>
        <rFont val="Arial"/>
        <family val="2"/>
        <charset val="238"/>
      </rPr>
      <t>Kelímek - jednorázový</t>
    </r>
    <r>
      <rPr>
        <sz val="10"/>
        <color indexed="8"/>
        <rFont val="Arial"/>
        <family val="2"/>
        <charset val="238"/>
      </rPr>
      <t xml:space="preserve">
Kelímek pro jednorázové použití vhodný pro horké i chladné nápoje. Materiál: papír s  polyethylenovou vnitřní vrstvou. Objem: 0,25 l. Potisk: 2 loga (EU+text "Evropská unie" a Praha) umístěno na přední straně kelímku a uprostřed na výšku kelímku, velikost každého loga do 8 cm2. Na protilehlé straně bude text: "www.penizeproprahu.cz".Technologie: tampontisk. Baleno po 10ks ve folii.</t>
    </r>
  </si>
  <si>
    <r>
      <rPr>
        <b/>
        <sz val="10"/>
        <color theme="1"/>
        <rFont val="Arial"/>
        <family val="2"/>
        <charset val="238"/>
      </rPr>
      <t>Multifukční bezpečnostní kladívko do auta s řezákem na pásy a LED svítilnou</t>
    </r>
    <r>
      <rPr>
        <sz val="10"/>
        <color theme="1"/>
        <rFont val="Arial"/>
        <family val="2"/>
        <charset val="238"/>
      </rPr>
      <t>. Součástí balení je baterie. Rozměr 13 x 7x 3 cm</t>
    </r>
  </si>
  <si>
    <r>
      <rPr>
        <b/>
        <sz val="10"/>
        <color theme="1"/>
        <rFont val="Arial"/>
        <family val="2"/>
        <charset val="238"/>
      </rPr>
      <t>Skládací nákupní taška</t>
    </r>
    <r>
      <rPr>
        <sz val="10"/>
        <color theme="1"/>
        <rFont val="Arial"/>
        <family val="2"/>
        <charset val="238"/>
      </rPr>
      <t xml:space="preserve"> z polyesteru. Rozměry po rozbalení:  38 x 50 cm.</t>
    </r>
  </si>
  <si>
    <t>laser nebo vypálení</t>
  </si>
  <si>
    <t>barevný (logo v podobě plnobarevné nálepky je přípustné)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</si>
</sst>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;[Red]#,##0.00\ &quot;Kč&quot;"/>
    <numFmt numFmtId="165" formatCode="0.00;[Red]0.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65" fontId="8" fillId="0" borderId="0" xfId="0" applyNumberFormat="1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65" fontId="8" fillId="4" borderId="16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8" fillId="0" borderId="10" xfId="0" applyFont="1" applyFill="1" applyBorder="1" applyAlignment="1">
      <alignment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11</xdr:row>
      <xdr:rowOff>19050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8067675" y="325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16</xdr:row>
      <xdr:rowOff>95250</xdr:rowOff>
    </xdr:from>
    <xdr:ext cx="3476625" cy="10477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46" t="26691" r="52274" b="56123"/>
        <a:stretch>
          <a:fillRect/>
        </a:stretch>
      </xdr:blipFill>
      <xdr:spPr bwMode="auto">
        <a:xfrm>
          <a:off x="76200" y="3143250"/>
          <a:ext cx="34766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66675</xdr:colOff>
      <xdr:row>21</xdr:row>
      <xdr:rowOff>28575</xdr:rowOff>
    </xdr:from>
    <xdr:ext cx="1285875" cy="119062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28" t="50906" r="73575" b="29694"/>
        <a:stretch>
          <a:fillRect/>
        </a:stretch>
      </xdr:blipFill>
      <xdr:spPr bwMode="auto">
        <a:xfrm>
          <a:off x="66675" y="4029075"/>
          <a:ext cx="12858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12</xdr:row>
      <xdr:rowOff>171450</xdr:rowOff>
    </xdr:from>
    <xdr:ext cx="1304925" cy="1323975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46" t="36716" r="48907" b="38547"/>
        <a:stretch>
          <a:fillRect/>
        </a:stretch>
      </xdr:blipFill>
      <xdr:spPr bwMode="auto">
        <a:xfrm>
          <a:off x="114300" y="2457450"/>
          <a:ext cx="13049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="90" zoomScaleNormal="90" workbookViewId="0">
      <pane ySplit="9" topLeftCell="A10" activePane="bottomLeft" state="frozen"/>
      <selection pane="bottomLeft" activeCell="C42" sqref="C42"/>
    </sheetView>
  </sheetViews>
  <sheetFormatPr defaultRowHeight="15" x14ac:dyDescent="0.25"/>
  <cols>
    <col min="1" max="1" width="9.140625" style="6"/>
    <col min="2" max="2" width="92.5703125" style="11" customWidth="1"/>
    <col min="3" max="3" width="24.5703125" style="11" customWidth="1"/>
    <col min="4" max="4" width="17" style="11" customWidth="1"/>
    <col min="5" max="5" width="12.5703125" style="6" customWidth="1"/>
    <col min="6" max="6" width="12.85546875" style="8" customWidth="1"/>
    <col min="7" max="7" width="25" style="1" customWidth="1"/>
    <col min="8" max="16384" width="9.140625" style="2"/>
  </cols>
  <sheetData>
    <row r="1" spans="1:9" x14ac:dyDescent="0.25">
      <c r="B1" s="7" t="s">
        <v>7</v>
      </c>
      <c r="C1" s="7"/>
      <c r="D1" s="7"/>
    </row>
    <row r="2" spans="1:9" ht="63.75" x14ac:dyDescent="0.25">
      <c r="B2" s="9" t="s">
        <v>8</v>
      </c>
      <c r="C2" s="10"/>
      <c r="D2" s="7"/>
    </row>
    <row r="3" spans="1:9" x14ac:dyDescent="0.25">
      <c r="B3" s="10" t="s">
        <v>9</v>
      </c>
      <c r="C3" s="10"/>
      <c r="D3" s="7"/>
    </row>
    <row r="4" spans="1:9" x14ac:dyDescent="0.25">
      <c r="B4" s="10" t="s">
        <v>10</v>
      </c>
      <c r="C4" s="10"/>
      <c r="D4" s="7"/>
    </row>
    <row r="5" spans="1:9" ht="38.25" x14ac:dyDescent="0.25">
      <c r="B5" s="10" t="s">
        <v>14</v>
      </c>
      <c r="C5" s="10"/>
      <c r="D5" s="7"/>
    </row>
    <row r="6" spans="1:9" ht="25.5" x14ac:dyDescent="0.25">
      <c r="B6" s="10" t="s">
        <v>11</v>
      </c>
      <c r="C6" s="10"/>
      <c r="D6" s="7"/>
    </row>
    <row r="7" spans="1:9" ht="38.25" x14ac:dyDescent="0.25">
      <c r="B7" s="10" t="s">
        <v>105</v>
      </c>
      <c r="C7" s="10"/>
      <c r="D7" s="7"/>
    </row>
    <row r="8" spans="1:9" ht="24.75" customHeight="1" thickBot="1" x14ac:dyDescent="0.3">
      <c r="B8" s="17" t="s">
        <v>104</v>
      </c>
      <c r="C8" s="17"/>
    </row>
    <row r="9" spans="1:9" s="1" customFormat="1" ht="37.5" customHeight="1" thickBot="1" x14ac:dyDescent="0.3">
      <c r="A9" s="12" t="s">
        <v>0</v>
      </c>
      <c r="B9" s="13" t="s">
        <v>1</v>
      </c>
      <c r="C9" s="13" t="s">
        <v>82</v>
      </c>
      <c r="D9" s="13" t="s">
        <v>2</v>
      </c>
      <c r="E9" s="14" t="s">
        <v>4</v>
      </c>
      <c r="F9" s="14" t="s">
        <v>40</v>
      </c>
      <c r="G9" s="14" t="s">
        <v>41</v>
      </c>
    </row>
    <row r="10" spans="1:9" ht="38.25" x14ac:dyDescent="0.25">
      <c r="A10" s="15">
        <v>1</v>
      </c>
      <c r="B10" s="20" t="s">
        <v>83</v>
      </c>
      <c r="C10" s="33" t="s">
        <v>84</v>
      </c>
      <c r="D10" s="27" t="s">
        <v>3</v>
      </c>
      <c r="E10" s="16">
        <v>400</v>
      </c>
      <c r="F10" s="18"/>
      <c r="G10" s="4">
        <f>E10*F10</f>
        <v>0</v>
      </c>
    </row>
    <row r="11" spans="1:9" ht="30" customHeight="1" x14ac:dyDescent="0.25">
      <c r="A11" s="15">
        <v>2</v>
      </c>
      <c r="B11" s="21" t="s">
        <v>19</v>
      </c>
      <c r="C11" s="29" t="s">
        <v>84</v>
      </c>
      <c r="D11" s="27" t="s">
        <v>3</v>
      </c>
      <c r="E11" s="16">
        <v>300</v>
      </c>
      <c r="F11" s="18"/>
      <c r="G11" s="4">
        <f t="shared" ref="G11:G51" si="0">E11*F11</f>
        <v>0</v>
      </c>
      <c r="I11" s="3"/>
    </row>
    <row r="12" spans="1:9" ht="25.5" x14ac:dyDescent="0.25">
      <c r="A12" s="15">
        <v>3</v>
      </c>
      <c r="B12" s="21" t="s">
        <v>39</v>
      </c>
      <c r="C12" s="29" t="s">
        <v>84</v>
      </c>
      <c r="D12" s="27" t="s">
        <v>3</v>
      </c>
      <c r="E12" s="16">
        <v>200</v>
      </c>
      <c r="F12" s="18"/>
      <c r="G12" s="4">
        <f t="shared" si="0"/>
        <v>0</v>
      </c>
    </row>
    <row r="13" spans="1:9" ht="38.25" x14ac:dyDescent="0.25">
      <c r="A13" s="15">
        <v>4</v>
      </c>
      <c r="B13" s="21" t="s">
        <v>38</v>
      </c>
      <c r="C13" s="29" t="s">
        <v>85</v>
      </c>
      <c r="D13" s="27" t="s">
        <v>3</v>
      </c>
      <c r="E13" s="16">
        <v>150</v>
      </c>
      <c r="F13" s="18"/>
      <c r="G13" s="4">
        <f t="shared" si="0"/>
        <v>0</v>
      </c>
    </row>
    <row r="14" spans="1:9" ht="25.5" x14ac:dyDescent="0.25">
      <c r="A14" s="15">
        <v>5</v>
      </c>
      <c r="B14" s="21" t="s">
        <v>37</v>
      </c>
      <c r="C14" s="29" t="s">
        <v>85</v>
      </c>
      <c r="D14" s="27" t="s">
        <v>3</v>
      </c>
      <c r="E14" s="16">
        <v>400</v>
      </c>
      <c r="F14" s="18"/>
      <c r="G14" s="4">
        <f t="shared" si="0"/>
        <v>0</v>
      </c>
    </row>
    <row r="15" spans="1:9" ht="38.25" x14ac:dyDescent="0.25">
      <c r="A15" s="15">
        <v>6</v>
      </c>
      <c r="B15" s="21" t="s">
        <v>36</v>
      </c>
      <c r="C15" s="29" t="s">
        <v>86</v>
      </c>
      <c r="D15" s="27" t="s">
        <v>3</v>
      </c>
      <c r="E15" s="16">
        <v>50</v>
      </c>
      <c r="F15" s="18"/>
      <c r="G15" s="4">
        <f t="shared" si="0"/>
        <v>0</v>
      </c>
    </row>
    <row r="16" spans="1:9" ht="25.5" x14ac:dyDescent="0.25">
      <c r="A16" s="15">
        <v>7</v>
      </c>
      <c r="B16" s="21" t="s">
        <v>13</v>
      </c>
      <c r="C16" s="29" t="s">
        <v>87</v>
      </c>
      <c r="D16" s="27" t="s">
        <v>3</v>
      </c>
      <c r="E16" s="16">
        <v>300</v>
      </c>
      <c r="F16" s="18"/>
      <c r="G16" s="4">
        <f t="shared" si="0"/>
        <v>0</v>
      </c>
    </row>
    <row r="17" spans="1:7" x14ac:dyDescent="0.25">
      <c r="A17" s="15">
        <v>8</v>
      </c>
      <c r="B17" s="21" t="s">
        <v>35</v>
      </c>
      <c r="C17" s="29" t="s">
        <v>86</v>
      </c>
      <c r="D17" s="27" t="s">
        <v>3</v>
      </c>
      <c r="E17" s="16">
        <v>500</v>
      </c>
      <c r="F17" s="18"/>
      <c r="G17" s="4">
        <f t="shared" si="0"/>
        <v>0</v>
      </c>
    </row>
    <row r="18" spans="1:7" ht="25.5" x14ac:dyDescent="0.25">
      <c r="A18" s="15">
        <v>9</v>
      </c>
      <c r="B18" s="21" t="s">
        <v>20</v>
      </c>
      <c r="C18" s="29" t="s">
        <v>84</v>
      </c>
      <c r="D18" s="27" t="s">
        <v>3</v>
      </c>
      <c r="E18" s="16">
        <v>1000</v>
      </c>
      <c r="F18" s="18"/>
      <c r="G18" s="4">
        <f t="shared" si="0"/>
        <v>0</v>
      </c>
    </row>
    <row r="19" spans="1:7" x14ac:dyDescent="0.25">
      <c r="A19" s="15">
        <v>10</v>
      </c>
      <c r="B19" s="21" t="s">
        <v>88</v>
      </c>
      <c r="C19" s="29" t="s">
        <v>86</v>
      </c>
      <c r="D19" s="27" t="s">
        <v>3</v>
      </c>
      <c r="E19" s="16">
        <v>1000</v>
      </c>
      <c r="F19" s="18"/>
      <c r="G19" s="4">
        <f t="shared" si="0"/>
        <v>0</v>
      </c>
    </row>
    <row r="20" spans="1:7" ht="25.5" x14ac:dyDescent="0.25">
      <c r="A20" s="15">
        <v>11</v>
      </c>
      <c r="B20" s="22" t="s">
        <v>12</v>
      </c>
      <c r="C20" s="30" t="s">
        <v>86</v>
      </c>
      <c r="D20" s="27" t="s">
        <v>3</v>
      </c>
      <c r="E20" s="16">
        <v>1000</v>
      </c>
      <c r="F20" s="18"/>
      <c r="G20" s="4">
        <f t="shared" si="0"/>
        <v>0</v>
      </c>
    </row>
    <row r="21" spans="1:7" ht="25.5" x14ac:dyDescent="0.25">
      <c r="A21" s="15">
        <v>12</v>
      </c>
      <c r="B21" s="22" t="s">
        <v>89</v>
      </c>
      <c r="C21" s="30" t="s">
        <v>86</v>
      </c>
      <c r="D21" s="27" t="s">
        <v>3</v>
      </c>
      <c r="E21" s="16">
        <v>50</v>
      </c>
      <c r="F21" s="18"/>
      <c r="G21" s="4">
        <f t="shared" si="0"/>
        <v>0</v>
      </c>
    </row>
    <row r="22" spans="1:7" ht="63.75" x14ac:dyDescent="0.25">
      <c r="A22" s="15">
        <v>13</v>
      </c>
      <c r="B22" s="22" t="s">
        <v>90</v>
      </c>
      <c r="C22" s="30" t="s">
        <v>87</v>
      </c>
      <c r="D22" s="27" t="s">
        <v>3</v>
      </c>
      <c r="E22" s="16">
        <v>200</v>
      </c>
      <c r="F22" s="18"/>
      <c r="G22" s="4">
        <f t="shared" si="0"/>
        <v>0</v>
      </c>
    </row>
    <row r="23" spans="1:7" ht="42" customHeight="1" x14ac:dyDescent="0.25">
      <c r="A23" s="15">
        <v>14</v>
      </c>
      <c r="B23" s="22" t="s">
        <v>18</v>
      </c>
      <c r="C23" s="30" t="s">
        <v>91</v>
      </c>
      <c r="D23" s="27" t="s">
        <v>3</v>
      </c>
      <c r="E23" s="16">
        <v>750</v>
      </c>
      <c r="F23" s="18"/>
      <c r="G23" s="4">
        <f t="shared" si="0"/>
        <v>0</v>
      </c>
    </row>
    <row r="24" spans="1:7" ht="25.5" x14ac:dyDescent="0.25">
      <c r="A24" s="15">
        <v>15</v>
      </c>
      <c r="B24" s="22" t="s">
        <v>15</v>
      </c>
      <c r="C24" s="30" t="s">
        <v>84</v>
      </c>
      <c r="D24" s="27" t="s">
        <v>3</v>
      </c>
      <c r="E24" s="16">
        <v>500</v>
      </c>
      <c r="F24" s="18"/>
      <c r="G24" s="4">
        <f t="shared" si="0"/>
        <v>0</v>
      </c>
    </row>
    <row r="25" spans="1:7" ht="25.5" x14ac:dyDescent="0.25">
      <c r="A25" s="15">
        <v>16</v>
      </c>
      <c r="B25" s="47" t="s">
        <v>107</v>
      </c>
      <c r="C25" s="30" t="s">
        <v>86</v>
      </c>
      <c r="D25" s="27" t="s">
        <v>3</v>
      </c>
      <c r="E25" s="16">
        <v>300</v>
      </c>
      <c r="F25" s="18"/>
      <c r="G25" s="4">
        <f t="shared" si="0"/>
        <v>0</v>
      </c>
    </row>
    <row r="26" spans="1:7" ht="38.25" x14ac:dyDescent="0.25">
      <c r="A26" s="15">
        <v>17</v>
      </c>
      <c r="B26" s="23" t="s">
        <v>34</v>
      </c>
      <c r="C26" s="31" t="s">
        <v>86</v>
      </c>
      <c r="D26" s="27" t="s">
        <v>3</v>
      </c>
      <c r="E26" s="16">
        <v>700</v>
      </c>
      <c r="F26" s="18"/>
      <c r="G26" s="4">
        <f t="shared" si="0"/>
        <v>0</v>
      </c>
    </row>
    <row r="27" spans="1:7" x14ac:dyDescent="0.25">
      <c r="A27" s="15">
        <v>18</v>
      </c>
      <c r="B27" s="47" t="s">
        <v>108</v>
      </c>
      <c r="C27" s="30" t="s">
        <v>87</v>
      </c>
      <c r="D27" s="27" t="s">
        <v>3</v>
      </c>
      <c r="E27" s="16">
        <v>500</v>
      </c>
      <c r="F27" s="18"/>
      <c r="G27" s="4">
        <f t="shared" si="0"/>
        <v>0</v>
      </c>
    </row>
    <row r="28" spans="1:7" ht="38.25" x14ac:dyDescent="0.25">
      <c r="A28" s="15">
        <v>19</v>
      </c>
      <c r="B28" s="22" t="s">
        <v>33</v>
      </c>
      <c r="C28" s="30" t="s">
        <v>86</v>
      </c>
      <c r="D28" s="28" t="s">
        <v>3</v>
      </c>
      <c r="E28" s="16">
        <v>1000</v>
      </c>
      <c r="F28" s="18"/>
      <c r="G28" s="4">
        <f t="shared" si="0"/>
        <v>0</v>
      </c>
    </row>
    <row r="29" spans="1:7" ht="25.5" x14ac:dyDescent="0.25">
      <c r="A29" s="15">
        <v>20</v>
      </c>
      <c r="B29" s="22" t="s">
        <v>32</v>
      </c>
      <c r="C29" s="30" t="s">
        <v>87</v>
      </c>
      <c r="D29" s="27" t="s">
        <v>3</v>
      </c>
      <c r="E29" s="16">
        <v>400</v>
      </c>
      <c r="F29" s="18"/>
      <c r="G29" s="4">
        <f t="shared" si="0"/>
        <v>0</v>
      </c>
    </row>
    <row r="30" spans="1:7" ht="25.5" x14ac:dyDescent="0.25">
      <c r="A30" s="15">
        <v>21</v>
      </c>
      <c r="B30" s="22" t="s">
        <v>31</v>
      </c>
      <c r="C30" s="30" t="s">
        <v>86</v>
      </c>
      <c r="D30" s="27" t="s">
        <v>3</v>
      </c>
      <c r="E30" s="16">
        <v>200</v>
      </c>
      <c r="F30" s="18"/>
      <c r="G30" s="4">
        <f t="shared" si="0"/>
        <v>0</v>
      </c>
    </row>
    <row r="31" spans="1:7" ht="25.5" x14ac:dyDescent="0.25">
      <c r="A31" s="15">
        <v>22</v>
      </c>
      <c r="B31" s="22" t="s">
        <v>92</v>
      </c>
      <c r="C31" s="30" t="s">
        <v>86</v>
      </c>
      <c r="D31" s="27" t="s">
        <v>3</v>
      </c>
      <c r="E31" s="16">
        <v>500</v>
      </c>
      <c r="F31" s="18"/>
      <c r="G31" s="4">
        <f t="shared" si="0"/>
        <v>0</v>
      </c>
    </row>
    <row r="32" spans="1:7" x14ac:dyDescent="0.25">
      <c r="A32" s="15">
        <v>23</v>
      </c>
      <c r="B32" s="22" t="s">
        <v>22</v>
      </c>
      <c r="C32" s="30" t="s">
        <v>86</v>
      </c>
      <c r="D32" s="27" t="s">
        <v>3</v>
      </c>
      <c r="E32" s="16">
        <v>300</v>
      </c>
      <c r="F32" s="18"/>
      <c r="G32" s="4">
        <f t="shared" si="0"/>
        <v>0</v>
      </c>
    </row>
    <row r="33" spans="1:7" ht="25.5" x14ac:dyDescent="0.25">
      <c r="A33" s="15">
        <v>24</v>
      </c>
      <c r="B33" s="22" t="s">
        <v>30</v>
      </c>
      <c r="C33" s="30" t="s">
        <v>86</v>
      </c>
      <c r="D33" s="27" t="s">
        <v>3</v>
      </c>
      <c r="E33" s="16">
        <v>500</v>
      </c>
      <c r="F33" s="18"/>
      <c r="G33" s="4">
        <f t="shared" si="0"/>
        <v>0</v>
      </c>
    </row>
    <row r="34" spans="1:7" x14ac:dyDescent="0.25">
      <c r="A34" s="15">
        <v>25</v>
      </c>
      <c r="B34" s="22" t="s">
        <v>29</v>
      </c>
      <c r="C34" s="30" t="s">
        <v>86</v>
      </c>
      <c r="D34" s="27" t="s">
        <v>3</v>
      </c>
      <c r="E34" s="16">
        <v>300</v>
      </c>
      <c r="F34" s="18"/>
      <c r="G34" s="4">
        <f t="shared" si="0"/>
        <v>0</v>
      </c>
    </row>
    <row r="35" spans="1:7" x14ac:dyDescent="0.25">
      <c r="A35" s="15">
        <v>26</v>
      </c>
      <c r="B35" s="22" t="s">
        <v>21</v>
      </c>
      <c r="C35" s="42" t="s">
        <v>109</v>
      </c>
      <c r="D35" s="27" t="s">
        <v>3</v>
      </c>
      <c r="E35" s="16">
        <v>500</v>
      </c>
      <c r="F35" s="18"/>
      <c r="G35" s="4">
        <f t="shared" si="0"/>
        <v>0</v>
      </c>
    </row>
    <row r="36" spans="1:7" ht="25.5" x14ac:dyDescent="0.25">
      <c r="A36" s="15">
        <v>27</v>
      </c>
      <c r="B36" s="22" t="s">
        <v>28</v>
      </c>
      <c r="C36" s="30" t="s">
        <v>86</v>
      </c>
      <c r="D36" s="27" t="s">
        <v>3</v>
      </c>
      <c r="E36" s="16">
        <v>100</v>
      </c>
      <c r="F36" s="18"/>
      <c r="G36" s="4">
        <f t="shared" si="0"/>
        <v>0</v>
      </c>
    </row>
    <row r="37" spans="1:7" ht="31.5" customHeight="1" x14ac:dyDescent="0.25">
      <c r="A37" s="15">
        <v>28</v>
      </c>
      <c r="B37" s="22" t="s">
        <v>27</v>
      </c>
      <c r="C37" s="30" t="s">
        <v>86</v>
      </c>
      <c r="D37" s="27" t="s">
        <v>3</v>
      </c>
      <c r="E37" s="16">
        <v>400</v>
      </c>
      <c r="F37" s="18"/>
      <c r="G37" s="4">
        <f t="shared" si="0"/>
        <v>0</v>
      </c>
    </row>
    <row r="38" spans="1:7" ht="21.75" customHeight="1" x14ac:dyDescent="0.25">
      <c r="A38" s="15">
        <v>29</v>
      </c>
      <c r="B38" s="22" t="s">
        <v>93</v>
      </c>
      <c r="C38" s="30" t="s">
        <v>94</v>
      </c>
      <c r="D38" s="27" t="s">
        <v>3</v>
      </c>
      <c r="E38" s="16">
        <v>300</v>
      </c>
      <c r="F38" s="18"/>
      <c r="G38" s="4">
        <f t="shared" si="0"/>
        <v>0</v>
      </c>
    </row>
    <row r="39" spans="1:7" ht="25.5" customHeight="1" x14ac:dyDescent="0.25">
      <c r="A39" s="15">
        <v>30</v>
      </c>
      <c r="B39" s="22" t="s">
        <v>16</v>
      </c>
      <c r="C39" s="30" t="s">
        <v>95</v>
      </c>
      <c r="D39" s="27" t="s">
        <v>3</v>
      </c>
      <c r="E39" s="16">
        <v>1000</v>
      </c>
      <c r="F39" s="18"/>
      <c r="G39" s="4">
        <f t="shared" si="0"/>
        <v>0</v>
      </c>
    </row>
    <row r="40" spans="1:7" ht="23.25" customHeight="1" x14ac:dyDescent="0.25">
      <c r="A40" s="15">
        <v>31</v>
      </c>
      <c r="B40" s="22" t="s">
        <v>96</v>
      </c>
      <c r="C40" s="30" t="s">
        <v>87</v>
      </c>
      <c r="D40" s="27" t="s">
        <v>3</v>
      </c>
      <c r="E40" s="16">
        <v>1000</v>
      </c>
      <c r="F40" s="18"/>
      <c r="G40" s="4">
        <f t="shared" si="0"/>
        <v>0</v>
      </c>
    </row>
    <row r="41" spans="1:7" ht="81" customHeight="1" x14ac:dyDescent="0.25">
      <c r="A41" s="15">
        <v>32</v>
      </c>
      <c r="B41" s="22" t="s">
        <v>97</v>
      </c>
      <c r="C41" s="30" t="s">
        <v>87</v>
      </c>
      <c r="D41" s="27" t="s">
        <v>3</v>
      </c>
      <c r="E41" s="16">
        <v>1000</v>
      </c>
      <c r="F41" s="18"/>
      <c r="G41" s="4">
        <f t="shared" si="0"/>
        <v>0</v>
      </c>
    </row>
    <row r="42" spans="1:7" ht="38.25" x14ac:dyDescent="0.25">
      <c r="A42" s="15">
        <v>33</v>
      </c>
      <c r="B42" s="22" t="s">
        <v>26</v>
      </c>
      <c r="C42" s="42" t="s">
        <v>110</v>
      </c>
      <c r="D42" s="27" t="s">
        <v>3</v>
      </c>
      <c r="E42" s="16">
        <v>100</v>
      </c>
      <c r="F42" s="18"/>
      <c r="G42" s="4">
        <f t="shared" si="0"/>
        <v>0</v>
      </c>
    </row>
    <row r="43" spans="1:7" ht="25.5" x14ac:dyDescent="0.25">
      <c r="A43" s="15">
        <v>34</v>
      </c>
      <c r="B43" s="22" t="s">
        <v>25</v>
      </c>
      <c r="C43" s="30" t="s">
        <v>86</v>
      </c>
      <c r="D43" s="27" t="s">
        <v>6</v>
      </c>
      <c r="E43" s="16">
        <v>100</v>
      </c>
      <c r="F43" s="18"/>
      <c r="G43" s="4">
        <f t="shared" si="0"/>
        <v>0</v>
      </c>
    </row>
    <row r="44" spans="1:7" x14ac:dyDescent="0.25">
      <c r="A44" s="15">
        <v>35</v>
      </c>
      <c r="B44" s="24" t="s">
        <v>98</v>
      </c>
      <c r="C44" s="30" t="s">
        <v>87</v>
      </c>
      <c r="D44" s="27" t="s">
        <v>3</v>
      </c>
      <c r="E44" s="16">
        <v>100</v>
      </c>
      <c r="F44" s="18"/>
      <c r="G44" s="4">
        <f t="shared" si="0"/>
        <v>0</v>
      </c>
    </row>
    <row r="45" spans="1:7" x14ac:dyDescent="0.25">
      <c r="A45" s="15">
        <v>36</v>
      </c>
      <c r="B45" s="24" t="s">
        <v>24</v>
      </c>
      <c r="C45" s="30" t="s">
        <v>84</v>
      </c>
      <c r="D45" s="27" t="s">
        <v>3</v>
      </c>
      <c r="E45" s="16">
        <v>2000</v>
      </c>
      <c r="F45" s="18"/>
      <c r="G45" s="4">
        <f t="shared" si="0"/>
        <v>0</v>
      </c>
    </row>
    <row r="46" spans="1:7" ht="38.25" x14ac:dyDescent="0.25">
      <c r="A46" s="15">
        <v>37</v>
      </c>
      <c r="B46" s="25" t="s">
        <v>17</v>
      </c>
      <c r="C46" s="30" t="s">
        <v>84</v>
      </c>
      <c r="D46" s="27" t="s">
        <v>3</v>
      </c>
      <c r="E46" s="16">
        <v>3000</v>
      </c>
      <c r="F46" s="18"/>
      <c r="G46" s="4">
        <f t="shared" si="0"/>
        <v>0</v>
      </c>
    </row>
    <row r="47" spans="1:7" ht="25.5" x14ac:dyDescent="0.25">
      <c r="A47" s="15">
        <v>38</v>
      </c>
      <c r="B47" s="25" t="s">
        <v>99</v>
      </c>
      <c r="C47" s="30" t="s">
        <v>100</v>
      </c>
      <c r="D47" s="34" t="s">
        <v>6</v>
      </c>
      <c r="E47" s="16">
        <v>200</v>
      </c>
      <c r="F47" s="18"/>
      <c r="G47" s="4">
        <f t="shared" si="0"/>
        <v>0</v>
      </c>
    </row>
    <row r="48" spans="1:7" x14ac:dyDescent="0.25">
      <c r="A48" s="15">
        <v>39</v>
      </c>
      <c r="B48" s="25" t="s">
        <v>23</v>
      </c>
      <c r="C48" s="30" t="s">
        <v>86</v>
      </c>
      <c r="D48" s="34" t="s">
        <v>6</v>
      </c>
      <c r="E48" s="16">
        <v>300</v>
      </c>
      <c r="F48" s="18"/>
      <c r="G48" s="4">
        <f t="shared" si="0"/>
        <v>0</v>
      </c>
    </row>
    <row r="49" spans="1:7" x14ac:dyDescent="0.25">
      <c r="A49" s="15"/>
      <c r="B49" s="25" t="s">
        <v>101</v>
      </c>
      <c r="C49" s="30" t="s">
        <v>86</v>
      </c>
      <c r="D49" s="34" t="s">
        <v>3</v>
      </c>
      <c r="E49" s="16">
        <v>100</v>
      </c>
      <c r="F49" s="18"/>
      <c r="G49" s="4">
        <f t="shared" si="0"/>
        <v>0</v>
      </c>
    </row>
    <row r="50" spans="1:7" ht="26.25" thickBot="1" x14ac:dyDescent="0.3">
      <c r="A50" s="15">
        <v>40</v>
      </c>
      <c r="B50" s="26" t="s">
        <v>102</v>
      </c>
      <c r="C50" s="32" t="s">
        <v>103</v>
      </c>
      <c r="D50" s="35" t="s">
        <v>3</v>
      </c>
      <c r="E50" s="36">
        <v>100</v>
      </c>
      <c r="F50" s="18"/>
      <c r="G50" s="4">
        <f t="shared" si="0"/>
        <v>0</v>
      </c>
    </row>
    <row r="51" spans="1:7" ht="64.5" thickBot="1" x14ac:dyDescent="0.3">
      <c r="A51" s="15">
        <v>42</v>
      </c>
      <c r="B51" s="37" t="s">
        <v>106</v>
      </c>
      <c r="C51" s="37" t="s">
        <v>86</v>
      </c>
      <c r="D51" s="38" t="s">
        <v>3</v>
      </c>
      <c r="E51" s="39">
        <v>1000</v>
      </c>
      <c r="F51" s="40"/>
      <c r="G51" s="41">
        <f t="shared" si="0"/>
        <v>0</v>
      </c>
    </row>
    <row r="52" spans="1:7" ht="30.75" customHeight="1" thickBot="1" x14ac:dyDescent="0.3">
      <c r="A52" s="43" t="s">
        <v>5</v>
      </c>
      <c r="B52" s="44"/>
      <c r="C52" s="45"/>
      <c r="D52" s="44"/>
      <c r="E52" s="44"/>
      <c r="F52" s="46"/>
      <c r="G52" s="5">
        <f>SUM(G10:G51)</f>
        <v>0</v>
      </c>
    </row>
    <row r="54" spans="1:7" x14ac:dyDescent="0.25">
      <c r="B54"/>
    </row>
  </sheetData>
  <autoFilter ref="A9:G81"/>
  <mergeCells count="1">
    <mergeCell ref="A52:F52"/>
  </mergeCells>
  <pageMargins left="0.7" right="0.7" top="0.78740157499999996" bottom="0.78740157499999996" header="0.3" footer="0.3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opLeftCell="A7" workbookViewId="0">
      <selection activeCell="A2" sqref="A2"/>
    </sheetView>
  </sheetViews>
  <sheetFormatPr defaultRowHeight="15" x14ac:dyDescent="0.25"/>
  <cols>
    <col min="7" max="7" width="30.42578125" customWidth="1"/>
  </cols>
  <sheetData>
    <row r="2" spans="1:4" x14ac:dyDescent="0.25">
      <c r="A2" s="19" t="s">
        <v>62</v>
      </c>
      <c r="B2" s="19"/>
      <c r="C2" s="19"/>
      <c r="D2" s="19"/>
    </row>
    <row r="3" spans="1:4" x14ac:dyDescent="0.25">
      <c r="A3" s="19"/>
      <c r="B3" s="19"/>
      <c r="C3" s="19"/>
      <c r="D3" s="19"/>
    </row>
    <row r="4" spans="1:4" x14ac:dyDescent="0.25">
      <c r="A4" s="19" t="s">
        <v>61</v>
      </c>
      <c r="B4" s="19"/>
      <c r="C4" s="19"/>
      <c r="D4" s="19" t="s">
        <v>60</v>
      </c>
    </row>
    <row r="5" spans="1:4" x14ac:dyDescent="0.25">
      <c r="A5" s="19" t="s">
        <v>59</v>
      </c>
      <c r="B5" s="19"/>
      <c r="C5" s="19"/>
      <c r="D5" s="19" t="s">
        <v>58</v>
      </c>
    </row>
    <row r="6" spans="1:4" x14ac:dyDescent="0.25">
      <c r="A6" s="19" t="s">
        <v>57</v>
      </c>
      <c r="B6" s="19"/>
      <c r="C6" s="19"/>
      <c r="D6" s="19" t="s">
        <v>56</v>
      </c>
    </row>
    <row r="7" spans="1:4" x14ac:dyDescent="0.25">
      <c r="A7" s="19" t="s">
        <v>55</v>
      </c>
      <c r="B7" s="19"/>
      <c r="C7" s="19"/>
      <c r="D7" s="19" t="s">
        <v>54</v>
      </c>
    </row>
    <row r="8" spans="1:4" x14ac:dyDescent="0.25">
      <c r="A8" s="19" t="s">
        <v>53</v>
      </c>
      <c r="B8" s="19"/>
      <c r="C8" s="19"/>
      <c r="D8" s="19" t="s">
        <v>52</v>
      </c>
    </row>
    <row r="9" spans="1:4" x14ac:dyDescent="0.25">
      <c r="A9" s="19"/>
      <c r="B9" s="19"/>
      <c r="C9" s="19"/>
      <c r="D9" s="19"/>
    </row>
    <row r="10" spans="1:4" x14ac:dyDescent="0.25">
      <c r="A10" s="19" t="s">
        <v>51</v>
      </c>
      <c r="B10" s="19"/>
      <c r="C10" s="19"/>
      <c r="D10" s="19"/>
    </row>
    <row r="11" spans="1:4" x14ac:dyDescent="0.25">
      <c r="A11" s="19" t="s">
        <v>50</v>
      </c>
      <c r="B11" s="19"/>
      <c r="C11" s="19"/>
      <c r="D11" s="19"/>
    </row>
    <row r="12" spans="1:4" x14ac:dyDescent="0.25">
      <c r="A12" s="19" t="s">
        <v>49</v>
      </c>
      <c r="B12" s="19"/>
      <c r="C12" s="19"/>
      <c r="D12" s="19"/>
    </row>
    <row r="13" spans="1:4" x14ac:dyDescent="0.25">
      <c r="A13" s="19" t="s">
        <v>48</v>
      </c>
      <c r="B13" s="19"/>
      <c r="C13" s="19"/>
      <c r="D13" s="19"/>
    </row>
    <row r="14" spans="1:4" x14ac:dyDescent="0.25">
      <c r="A14" s="19" t="s">
        <v>47</v>
      </c>
      <c r="B14" s="19"/>
      <c r="C14" s="19"/>
      <c r="D14" s="19"/>
    </row>
    <row r="15" spans="1:4" x14ac:dyDescent="0.25">
      <c r="A15" s="19" t="s">
        <v>46</v>
      </c>
      <c r="B15" s="19"/>
      <c r="C15" s="19"/>
      <c r="D15" s="19"/>
    </row>
    <row r="16" spans="1:4" x14ac:dyDescent="0.25">
      <c r="A16" s="19" t="s">
        <v>45</v>
      </c>
      <c r="B16" s="19"/>
      <c r="C16" s="19"/>
      <c r="D16" s="19"/>
    </row>
    <row r="20" spans="1:7" x14ac:dyDescent="0.25">
      <c r="G20" t="s">
        <v>44</v>
      </c>
    </row>
    <row r="25" spans="1:7" x14ac:dyDescent="0.25">
      <c r="G25" t="s">
        <v>43</v>
      </c>
    </row>
    <row r="29" spans="1:7" x14ac:dyDescent="0.25">
      <c r="A29" s="19" t="s">
        <v>42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17" sqref="G17"/>
    </sheetView>
  </sheetViews>
  <sheetFormatPr defaultRowHeight="15" x14ac:dyDescent="0.25"/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 t="s">
        <v>81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9"/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19" t="s">
        <v>80</v>
      </c>
      <c r="B4" s="19"/>
      <c r="C4" s="19"/>
      <c r="D4" s="19"/>
      <c r="E4" s="19" t="s">
        <v>60</v>
      </c>
      <c r="F4" s="19"/>
      <c r="G4" s="19"/>
      <c r="H4" s="19"/>
      <c r="I4" s="19"/>
    </row>
    <row r="5" spans="1:9" x14ac:dyDescent="0.25">
      <c r="A5" s="19" t="s">
        <v>79</v>
      </c>
      <c r="B5" s="19"/>
      <c r="C5" s="19"/>
      <c r="D5" s="19"/>
      <c r="E5" s="19" t="s">
        <v>78</v>
      </c>
      <c r="F5" s="19"/>
      <c r="G5" s="19"/>
      <c r="H5" s="19"/>
      <c r="I5" s="19"/>
    </row>
    <row r="6" spans="1:9" x14ac:dyDescent="0.25">
      <c r="A6" s="19" t="s">
        <v>77</v>
      </c>
      <c r="B6" s="19"/>
      <c r="C6" s="19"/>
      <c r="D6" s="19"/>
      <c r="E6" s="19" t="s">
        <v>76</v>
      </c>
      <c r="F6" s="19"/>
      <c r="G6" s="19"/>
      <c r="H6" s="19"/>
      <c r="I6" s="19"/>
    </row>
    <row r="7" spans="1:9" x14ac:dyDescent="0.25">
      <c r="A7" s="19" t="s">
        <v>75</v>
      </c>
      <c r="B7" s="19"/>
      <c r="C7" s="19"/>
      <c r="D7" s="19"/>
      <c r="E7" s="19" t="s">
        <v>74</v>
      </c>
      <c r="F7" s="19"/>
      <c r="G7" s="19"/>
      <c r="H7" s="19"/>
      <c r="I7" s="19"/>
    </row>
    <row r="8" spans="1:9" x14ac:dyDescent="0.25">
      <c r="A8" s="19" t="s">
        <v>73</v>
      </c>
      <c r="B8" s="19"/>
      <c r="C8" s="19"/>
      <c r="D8" s="19"/>
      <c r="E8" s="19" t="s">
        <v>72</v>
      </c>
      <c r="F8" s="19"/>
      <c r="G8" s="19"/>
      <c r="H8" s="19"/>
      <c r="I8" s="19"/>
    </row>
    <row r="9" spans="1:9" x14ac:dyDescent="0.25">
      <c r="A9" s="19" t="s">
        <v>71</v>
      </c>
      <c r="B9" s="19"/>
      <c r="C9" s="19"/>
      <c r="D9" s="19"/>
      <c r="E9" s="19" t="s">
        <v>70</v>
      </c>
      <c r="F9" s="19"/>
      <c r="G9" s="19"/>
      <c r="H9" s="19"/>
      <c r="I9" s="19"/>
    </row>
    <row r="10" spans="1:9" x14ac:dyDescent="0.25">
      <c r="A10" s="19" t="s">
        <v>69</v>
      </c>
      <c r="B10" s="19"/>
      <c r="C10" s="19"/>
      <c r="D10" s="19"/>
      <c r="E10" s="19" t="s">
        <v>68</v>
      </c>
      <c r="F10" s="19"/>
      <c r="G10" s="19"/>
      <c r="H10" s="19"/>
      <c r="I10" s="19"/>
    </row>
    <row r="11" spans="1:9" x14ac:dyDescent="0.25">
      <c r="A11" s="19" t="s">
        <v>67</v>
      </c>
      <c r="B11" s="19"/>
      <c r="C11" s="19"/>
      <c r="D11" s="19"/>
      <c r="E11" s="19" t="s">
        <v>66</v>
      </c>
      <c r="F11" s="19"/>
      <c r="G11" s="19"/>
      <c r="H11" s="19"/>
      <c r="I11" s="19"/>
    </row>
    <row r="12" spans="1:9" x14ac:dyDescent="0.25">
      <c r="A12" s="19" t="s">
        <v>65</v>
      </c>
      <c r="B12" s="19"/>
      <c r="C12" s="19"/>
      <c r="D12" s="19"/>
      <c r="E12" s="19" t="s">
        <v>64</v>
      </c>
      <c r="F12" s="19"/>
      <c r="G12" s="19"/>
      <c r="H12" s="19"/>
      <c r="I12" s="19"/>
    </row>
    <row r="13" spans="1:9" x14ac:dyDescent="0.25">
      <c r="A13" s="19"/>
      <c r="B13" s="19"/>
      <c r="C13" s="19"/>
      <c r="D13" s="19"/>
      <c r="E13" s="19"/>
      <c r="F13" s="19"/>
      <c r="G13" s="19"/>
      <c r="H13" s="19"/>
      <c r="I13" s="19"/>
    </row>
    <row r="14" spans="1:9" x14ac:dyDescent="0.25">
      <c r="A14" s="19"/>
      <c r="B14" s="19"/>
      <c r="C14" s="19"/>
      <c r="D14" s="19"/>
      <c r="E14" s="19"/>
      <c r="F14" s="19"/>
      <c r="G14" s="19"/>
      <c r="H14" s="19"/>
      <c r="I14" s="19"/>
    </row>
    <row r="15" spans="1:9" x14ac:dyDescent="0.25">
      <c r="A15" s="19"/>
      <c r="B15" s="19"/>
      <c r="C15" s="19"/>
      <c r="D15" s="19"/>
      <c r="E15" s="19"/>
      <c r="F15" s="19"/>
      <c r="G15" s="19"/>
      <c r="H15" s="19"/>
      <c r="I15" s="19"/>
    </row>
    <row r="16" spans="1:9" x14ac:dyDescent="0.25">
      <c r="A16" s="19"/>
      <c r="B16" s="19"/>
      <c r="C16" s="19"/>
      <c r="D16" s="19"/>
      <c r="E16" s="19"/>
      <c r="F16" s="19"/>
      <c r="G16" s="19"/>
      <c r="H16" s="19"/>
      <c r="I16" s="19"/>
    </row>
    <row r="17" spans="1:9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x14ac:dyDescent="0.25">
      <c r="A18" s="19"/>
      <c r="B18" s="19"/>
      <c r="C18" s="19"/>
      <c r="D18" s="19"/>
      <c r="E18" s="19"/>
      <c r="F18" s="19"/>
      <c r="G18" s="19"/>
      <c r="H18" s="19"/>
      <c r="I18" s="19"/>
    </row>
    <row r="19" spans="1:9" x14ac:dyDescent="0.25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25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25">
      <c r="A22" s="19" t="s">
        <v>63</v>
      </c>
      <c r="B22" s="19"/>
      <c r="C22" s="19"/>
      <c r="D22" s="19"/>
      <c r="E22" s="19"/>
      <c r="F22" s="19"/>
      <c r="G22" s="19"/>
      <c r="H22" s="19"/>
      <c r="I22" s="19"/>
    </row>
    <row r="23" spans="1:9" x14ac:dyDescent="0.25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19"/>
      <c r="B24" s="19"/>
      <c r="C24" s="19"/>
      <c r="D24" s="19"/>
      <c r="E24" s="19"/>
      <c r="F24" s="19"/>
      <c r="G24" s="19"/>
      <c r="H24" s="19"/>
      <c r="I24" s="19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znak EU</vt:lpstr>
      <vt:lpstr>značka Praha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Toušková Olga (MHMP, FON)</dc:creator>
  <cp:lastModifiedBy>Cifrincová Veronika (MHMP, FON)</cp:lastModifiedBy>
  <cp:lastPrinted>2019-03-27T11:26:55Z</cp:lastPrinted>
  <dcterms:created xsi:type="dcterms:W3CDTF">2019-01-28T09:19:29Z</dcterms:created>
  <dcterms:modified xsi:type="dcterms:W3CDTF">2019-09-27T10:09:00Z</dcterms:modified>
</cp:coreProperties>
</file>