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3050"/>
  </bookViews>
  <sheets>
    <sheet name="List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/>
  <c r="F104" s="1"/>
  <c r="G118" l="1"/>
  <c r="H118"/>
  <c r="I118"/>
  <c r="J118"/>
  <c r="K118"/>
  <c r="L118"/>
  <c r="M118"/>
  <c r="N118"/>
  <c r="O118"/>
  <c r="P118"/>
  <c r="F118"/>
  <c r="P116" l="1"/>
  <c r="O116"/>
  <c r="N116"/>
  <c r="M116"/>
  <c r="L116"/>
  <c r="K116"/>
  <c r="J116"/>
  <c r="I116"/>
  <c r="H116"/>
  <c r="G116"/>
  <c r="F115"/>
  <c r="F114"/>
  <c r="F113"/>
  <c r="P110"/>
  <c r="O110"/>
  <c r="N110"/>
  <c r="M110"/>
  <c r="L110"/>
  <c r="K110"/>
  <c r="J110"/>
  <c r="I110"/>
  <c r="H110"/>
  <c r="G110"/>
  <c r="F109"/>
  <c r="F108"/>
  <c r="F107"/>
  <c r="F110" s="1"/>
  <c r="H104"/>
  <c r="I104"/>
  <c r="J104"/>
  <c r="K104"/>
  <c r="L104"/>
  <c r="M104"/>
  <c r="N104"/>
  <c r="O104"/>
  <c r="P104"/>
  <c r="G104"/>
  <c r="F103"/>
  <c r="F102"/>
  <c r="G90"/>
  <c r="F60"/>
  <c r="H69"/>
  <c r="I69"/>
  <c r="J69"/>
  <c r="K69"/>
  <c r="L69"/>
  <c r="M69"/>
  <c r="N69"/>
  <c r="O69"/>
  <c r="P69"/>
  <c r="G69"/>
  <c r="F116" l="1"/>
  <c r="P90"/>
  <c r="O90"/>
  <c r="N90"/>
  <c r="M90"/>
  <c r="L90"/>
  <c r="K90"/>
  <c r="J90"/>
  <c r="I90"/>
  <c r="H90"/>
  <c r="F89"/>
  <c r="F88"/>
  <c r="F86"/>
  <c r="F85"/>
  <c r="F84"/>
  <c r="F78"/>
  <c r="P81"/>
  <c r="O81"/>
  <c r="N81"/>
  <c r="M81"/>
  <c r="L81"/>
  <c r="K81"/>
  <c r="J81"/>
  <c r="I81"/>
  <c r="H81"/>
  <c r="G81"/>
  <c r="F80"/>
  <c r="F79"/>
  <c r="P75"/>
  <c r="P93" s="1"/>
  <c r="O75"/>
  <c r="O93" s="1"/>
  <c r="N75"/>
  <c r="N93" s="1"/>
  <c r="M75"/>
  <c r="L75"/>
  <c r="K75"/>
  <c r="J75"/>
  <c r="J93" s="1"/>
  <c r="I75"/>
  <c r="H75"/>
  <c r="G75"/>
  <c r="G93" s="1"/>
  <c r="F74"/>
  <c r="F73"/>
  <c r="F72"/>
  <c r="F64"/>
  <c r="F62"/>
  <c r="F63"/>
  <c r="F65"/>
  <c r="F69" s="1"/>
  <c r="F67"/>
  <c r="F68"/>
  <c r="F61"/>
  <c r="M48"/>
  <c r="L48"/>
  <c r="K48"/>
  <c r="J48"/>
  <c r="I48"/>
  <c r="H48"/>
  <c r="G48"/>
  <c r="F47"/>
  <c r="F46"/>
  <c r="F45"/>
  <c r="M42"/>
  <c r="L42"/>
  <c r="K42"/>
  <c r="J42"/>
  <c r="I42"/>
  <c r="H42"/>
  <c r="G42"/>
  <c r="F41"/>
  <c r="F40"/>
  <c r="F39"/>
  <c r="F38"/>
  <c r="M35"/>
  <c r="L35"/>
  <c r="K35"/>
  <c r="J35"/>
  <c r="I35"/>
  <c r="H35"/>
  <c r="G35"/>
  <c r="F34"/>
  <c r="F33"/>
  <c r="F32"/>
  <c r="G25"/>
  <c r="H25"/>
  <c r="I25"/>
  <c r="J25"/>
  <c r="K25"/>
  <c r="L25"/>
  <c r="M25"/>
  <c r="G19"/>
  <c r="H19"/>
  <c r="I19"/>
  <c r="J19"/>
  <c r="K19"/>
  <c r="L19"/>
  <c r="M19"/>
  <c r="G10"/>
  <c r="H10"/>
  <c r="I10"/>
  <c r="J10"/>
  <c r="K10"/>
  <c r="L10"/>
  <c r="M10"/>
  <c r="F22"/>
  <c r="F24"/>
  <c r="F23"/>
  <c r="F18"/>
  <c r="F17"/>
  <c r="F16"/>
  <c r="F15"/>
  <c r="F14"/>
  <c r="F13"/>
  <c r="F9"/>
  <c r="F8"/>
  <c r="F7"/>
  <c r="L93" l="1"/>
  <c r="M93"/>
  <c r="I93"/>
  <c r="H93"/>
  <c r="K93"/>
  <c r="F90"/>
  <c r="F75"/>
  <c r="F81"/>
  <c r="F19"/>
  <c r="J50"/>
  <c r="F10"/>
  <c r="I27"/>
  <c r="G27"/>
  <c r="M50"/>
  <c r="L27"/>
  <c r="G50"/>
  <c r="K27"/>
  <c r="F35"/>
  <c r="F42"/>
  <c r="J27"/>
  <c r="H50"/>
  <c r="H27"/>
  <c r="H51" s="1"/>
  <c r="I50"/>
  <c r="F25"/>
  <c r="K50"/>
  <c r="F48"/>
  <c r="L50"/>
  <c r="M27"/>
  <c r="F93" l="1"/>
  <c r="J51"/>
  <c r="F27"/>
  <c r="L51"/>
  <c r="M51"/>
  <c r="F50"/>
  <c r="K51"/>
  <c r="I51"/>
  <c r="G51"/>
  <c r="F51" l="1"/>
</calcChain>
</file>

<file path=xl/sharedStrings.xml><?xml version="1.0" encoding="utf-8"?>
<sst xmlns="http://schemas.openxmlformats.org/spreadsheetml/2006/main" count="203" uniqueCount="180">
  <si>
    <t>0.01</t>
  </si>
  <si>
    <t>0.02</t>
  </si>
  <si>
    <t>0.03</t>
  </si>
  <si>
    <t>0.01.01</t>
  </si>
  <si>
    <t>0.01.02</t>
  </si>
  <si>
    <t>0.01.03</t>
  </si>
  <si>
    <t>Způsobilé investiční náklady</t>
  </si>
  <si>
    <t>Způsobilé neinvestiční náklady</t>
  </si>
  <si>
    <t>Nezpůsobilé náklady včetně režií</t>
  </si>
  <si>
    <t>0.03.01</t>
  </si>
  <si>
    <t>0.03.02</t>
  </si>
  <si>
    <t>CELKEM</t>
  </si>
  <si>
    <t>Nemovitost, TZN</t>
  </si>
  <si>
    <t>Technické zhodnocení nemovitosti, pořízení nemovitosti</t>
  </si>
  <si>
    <t>Poznámka</t>
  </si>
  <si>
    <t>Časové určení dle uvedení majetku do užívání podle účetních předpisů (nikoli podle čerpání prostředků)</t>
  </si>
  <si>
    <t>Způsobilé náklady zahrnuté do pořizovacích cen dlouhodobého majektu, které jsou částečně či zcela kryty investiční dotací</t>
  </si>
  <si>
    <t>Dlouhodobý hmotný majetek movitý</t>
  </si>
  <si>
    <t>Dlouhodobý nehmotný majetek</t>
  </si>
  <si>
    <t>0.02.01</t>
  </si>
  <si>
    <t>0.02.02</t>
  </si>
  <si>
    <t>Opravy a udržování</t>
  </si>
  <si>
    <t>0.02.03</t>
  </si>
  <si>
    <t>Materiál a další spotřební majetek</t>
  </si>
  <si>
    <t>0.02.04</t>
  </si>
  <si>
    <t>Osobní náklady</t>
  </si>
  <si>
    <t>0.02.05</t>
  </si>
  <si>
    <t>Služby</t>
  </si>
  <si>
    <t>Krátkodobý majetek hmotný i nehmotný</t>
  </si>
  <si>
    <t>dle struktury dotačního titulu</t>
  </si>
  <si>
    <t>0.03.03</t>
  </si>
  <si>
    <t>Nezpůsobilé náklady - režie (nepřímé náklady)</t>
  </si>
  <si>
    <t>Ostatní/další</t>
  </si>
  <si>
    <t>0.02.06</t>
  </si>
  <si>
    <t>Nezpůsobilé náklady - investiční přímé</t>
  </si>
  <si>
    <t>Nezpůsobilé náklady - neinvestiční přímé</t>
  </si>
  <si>
    <t>CELKEM 0.01</t>
  </si>
  <si>
    <t>CELKEM 0.02</t>
  </si>
  <si>
    <t>CELKEM 0.03</t>
  </si>
  <si>
    <t>Nezpůsobilé náklady/výdaje, které jsou přiřaditelné k projektu (jsou vyvolané projektem), avšak nejsou náklady způsobilými v rámci dotačního titulu (není na tyto náklady poskytována dotace)</t>
  </si>
  <si>
    <t>Movitý majetek dlouhodobý, soubor majetku dle účetních standardů</t>
  </si>
  <si>
    <t>Software, a další formy nehmotného majetku (zřejmě bude v tomto případě omezeno či zcela irelevantní)</t>
  </si>
  <si>
    <t>Náklady přímé investiční povahy - TZN, dlouhodobý hmotný majetek, náklady vstupující do pořizovací ceny daného majetku</t>
  </si>
  <si>
    <t>Náklady přímé neinvestiční povahy, které nelze začlenit do nákladů způsobilých</t>
  </si>
  <si>
    <t>Režie (nepřímé náklady), které nelze přímo přiřadit k projektu jako náklady přímé, avšak lze je stanovit procentním paušálem či podílovým propočtem (dle standardů účetní jednotky)</t>
  </si>
  <si>
    <t>0/ Celkové náklady "investičního" projektu</t>
  </si>
  <si>
    <t>1.01.</t>
  </si>
  <si>
    <t>1.02.</t>
  </si>
  <si>
    <t>1.03.</t>
  </si>
  <si>
    <t>ZDOJE - Způsobilé investiční náklady</t>
  </si>
  <si>
    <t>ZDROJE - Způsobilé neinvestiční náklady</t>
  </si>
  <si>
    <t>ZDROJE - Nezpůsobilé náklady včetně režií</t>
  </si>
  <si>
    <t>Investiční dotace</t>
  </si>
  <si>
    <t>Vlastní zdroje</t>
  </si>
  <si>
    <t>Určit jaké</t>
  </si>
  <si>
    <t>Užití fondů (FRIM)</t>
  </si>
  <si>
    <t>CELKEM 1.01</t>
  </si>
  <si>
    <t>CELKEM 1.02</t>
  </si>
  <si>
    <t>CELKEM 1.03</t>
  </si>
  <si>
    <t>Užití fondů</t>
  </si>
  <si>
    <t>Další</t>
  </si>
  <si>
    <t>CELKEM 1/</t>
  </si>
  <si>
    <t>CELKEM 0/</t>
  </si>
  <si>
    <t>1/ Zdroje projektu (investiční a neinvestiční dotační prostředky, vlastní zdroje, výnosy, užití fondů)</t>
  </si>
  <si>
    <t>Neinvestiční náklady způsobilé spojené přímo s daným "investičním" projektem (pokud jsou tyto náklady zahrnuty v rozpočtu a je na ně čerpána provozní dotace). Zde uvedené náklady nevstupují do hodnoty pořizovaného dlouhodobého majetku</t>
  </si>
  <si>
    <t>Kontrola  CELKEM 0 a Celkem 1 je totožné v číselném vyjádření</t>
  </si>
  <si>
    <t>2.01.</t>
  </si>
  <si>
    <t>1.01.01</t>
  </si>
  <si>
    <t>1.01.02</t>
  </si>
  <si>
    <t>1.01.03</t>
  </si>
  <si>
    <t>1.03.01</t>
  </si>
  <si>
    <t>1.03.02</t>
  </si>
  <si>
    <t>1.03.03</t>
  </si>
  <si>
    <t>1.02.01</t>
  </si>
  <si>
    <t>1.02.02</t>
  </si>
  <si>
    <t>1.02.03</t>
  </si>
  <si>
    <t>1.02.04</t>
  </si>
  <si>
    <t>2.01.01</t>
  </si>
  <si>
    <t>2.01.02</t>
  </si>
  <si>
    <t>2.01.03</t>
  </si>
  <si>
    <t>2.01.04</t>
  </si>
  <si>
    <t>2.01.05</t>
  </si>
  <si>
    <t>2.01.06</t>
  </si>
  <si>
    <t>2.01.07</t>
  </si>
  <si>
    <t>CELKEM 2.01</t>
  </si>
  <si>
    <t>2/ Přímé a nepřímé náklady pro postkytnutí sociálního bydlení (předmět SOHZ) - technické služby, reprodukce investičního i neinvestičního majetku, odpisy využívané (vneseného) majetku, opravy, doplňkové náklady</t>
  </si>
  <si>
    <t>Ostatní/další přímé provozní náklady</t>
  </si>
  <si>
    <t xml:space="preserve">Režijní/nepřímé náklady </t>
  </si>
  <si>
    <t>Technické služby</t>
  </si>
  <si>
    <t>Údržba a úklid</t>
  </si>
  <si>
    <t>Opravy</t>
  </si>
  <si>
    <t>Reprodukce krátkodobého majetku</t>
  </si>
  <si>
    <t>Finanční náklady</t>
  </si>
  <si>
    <t>Náklady rizik a krytí škod, nevymahatelných pohledávek</t>
  </si>
  <si>
    <t>2.01.08</t>
  </si>
  <si>
    <t>2.02.</t>
  </si>
  <si>
    <t>Odpisy</t>
  </si>
  <si>
    <t>2.02.01</t>
  </si>
  <si>
    <t>Odpisy vneseného nemovitého majetku</t>
  </si>
  <si>
    <t>Odpisy vneseného movitého dlouhodobého majetku</t>
  </si>
  <si>
    <t>CELKEM 2.02</t>
  </si>
  <si>
    <t>Odpisy z kofinancované části majektu</t>
  </si>
  <si>
    <t>Reinvestice</t>
  </si>
  <si>
    <t>2.03.</t>
  </si>
  <si>
    <t>2.03.01</t>
  </si>
  <si>
    <t>2.03.02</t>
  </si>
  <si>
    <t>2.03.03</t>
  </si>
  <si>
    <t>Reinvestice; technické zhodnocení nemovitostí</t>
  </si>
  <si>
    <t>Reinvestice, technické zhodnocení dlouhodobého hmotného majetku movitého</t>
  </si>
  <si>
    <t>Reinvestice, technické zhodnocení dlouhodobého nehmotného majetku</t>
  </si>
  <si>
    <t>2.02.02</t>
  </si>
  <si>
    <t>2.02.03</t>
  </si>
  <si>
    <t>Náklady reinvestiční povahy (pořízení technického zhodnocení, či přímo dlouhodobého majetku v rámci investiční fáze projektu se nepředpokládají; pokud však budou, kalkulovat/evidovat zde)</t>
  </si>
  <si>
    <r>
      <t xml:space="preserve">Provozní náklady spojené s výkonem SOHZ </t>
    </r>
    <r>
      <rPr>
        <i/>
        <sz val="11"/>
        <color rgb="FFFF0000"/>
        <rFont val="Calibri"/>
        <family val="2"/>
        <charset val="238"/>
        <scheme val="minor"/>
      </rPr>
      <t>(poskytnutí dalších služeb)</t>
    </r>
    <r>
      <rPr>
        <i/>
        <sz val="11"/>
        <rFont val="Calibri"/>
        <family val="2"/>
        <charset val="238"/>
        <scheme val="minor"/>
      </rPr>
      <t xml:space="preserve"> po zahájení výkonu SOHZ po realizaci "investičního" projektu</t>
    </r>
  </si>
  <si>
    <r>
      <t xml:space="preserve">Provozní náklady spojené s výkonem SOHZ </t>
    </r>
    <r>
      <rPr>
        <i/>
        <sz val="11"/>
        <color rgb="FFFF0000"/>
        <rFont val="Calibri"/>
        <family val="2"/>
        <charset val="238"/>
        <scheme val="minor"/>
      </rPr>
      <t>(poskytnutí sociálního bydlení)</t>
    </r>
    <r>
      <rPr>
        <i/>
        <sz val="11"/>
        <rFont val="Calibri"/>
        <family val="2"/>
        <charset val="238"/>
        <scheme val="minor"/>
      </rPr>
      <t xml:space="preserve"> po zahájení výkonu SOHZ po realizaci "investičního" projektu</t>
    </r>
  </si>
  <si>
    <t xml:space="preserve">Provozní náklady pro výkon SOHZ </t>
  </si>
  <si>
    <t>Dodatečné (další/ostatní) náklady - doplňkové služby typu SOHZ</t>
  </si>
  <si>
    <t>2.04.</t>
  </si>
  <si>
    <t>2.01.09</t>
  </si>
  <si>
    <t>Nájem, regulovaná cena</t>
  </si>
  <si>
    <t>10ti letá doba pověření (časování od data zahájení realizace investičního projektu). Avšak provozní bilance se počíná od uvedení majetku do užívání a zprovoznění kapacit pro výkon SOHZ</t>
  </si>
  <si>
    <t>CELKEM 2.04</t>
  </si>
  <si>
    <t>2.04.01</t>
  </si>
  <si>
    <t>2.04.02</t>
  </si>
  <si>
    <t>2.04.03</t>
  </si>
  <si>
    <t>2.04.04</t>
  </si>
  <si>
    <t>2.04.05</t>
  </si>
  <si>
    <t>2.04.06</t>
  </si>
  <si>
    <t>Ačkoli jsou reinvestice svými pořizovacími náklady, zahrnují se do provozní bilance ve vztahu k investičnímu projektu (to neplatí, pokud jsou reinvestice kryty za další investiční dotace)</t>
  </si>
  <si>
    <t>Služby nad rámec služeb 2.01, avšak povahy SOHZ (asistenční služby apod.)</t>
  </si>
  <si>
    <t>Asist.služby nad rámec 2.01. SOHZ</t>
  </si>
  <si>
    <t>Odpisy odpovídající kofinancovaní a nezpůsobilým nákladům investičního projektu (částem pořizovacích cen dlouhodobého majetku, na který nebyla poskytnuta investiční dotace)</t>
  </si>
  <si>
    <t>CELKEM 2/</t>
  </si>
  <si>
    <t>Režie (nepřímé náklady vztažené k regulovanému nájmu - např. pojištění, které nelze určit přímo; vedení majetkové evidence, apod.), které nelze přímo přiřadit k projektu jako náklady přímé, avšak lze je stanovit procentním paušálem či podílovým propočtem (dle standardů účetní jednotky)</t>
  </si>
  <si>
    <t>Režie (nepřímé náklady vztažené k doplňkovým službám - např.interní audit, účetní oddělení, režie mobilních prostředků apod.), které nelze přímo přiřadit k projektu jako náklady přímé, avšak lze je stanovit procentním paušálem či podílovým propočtem (dle standardů účetní jednotky)</t>
  </si>
  <si>
    <t>Metodická poznámka pro zadavatele a uživatele výkazu: Doba pověření by měla reflektovat faktickou dobu výkonu SOHZ, nikoli dobu provedení investic tj. 10 let od zprovoznění investic pro účely výkonu SOHZ</t>
  </si>
  <si>
    <t>Odpisy vneseného dlouhodobého majetku jsou míněny odpisy z nemovitého majetku, který je předmětem rekonstrukce (technického zhodnocení). Nejedná se tedy o odpisy samotného TZN, které bylo kryto ve své části z dotace investiční. Odpisem je vždy míněno účetní odpisy dle z.o účetnictví</t>
  </si>
  <si>
    <t>Neinvestiční (provozní) dotace</t>
  </si>
  <si>
    <t>CELKEM 2.03</t>
  </si>
  <si>
    <t>Metodická poznámka pro zadavatele a uživatele výkazu: Rok určení pořízení investice je rozhodným rokem pro 1/hodnotu uvedenou v majetkové kartě 2/Start odpisování 3/od tohoto roku se pořizovací hodnota resp. absolutní objem investiční dotace člení na 10ti leté období dle GRID.</t>
  </si>
  <si>
    <t>http://ec.europa.eu/competition/state_aid/legislation/swap_rates_en.html</t>
  </si>
  <si>
    <t>Zisk z části investice, která nebyla kryta investiční dotací (část kofinancování, nezpůsobilé náklady) v limitech swap.sazby navýšené o 100 baz.bodů není součást formuláře a bude dopočten z dodaných údajů</t>
  </si>
  <si>
    <t>Platí pro všechny položky: bude určen kalkulační plán (jak bylo zkalkulováno), a bude totožně vykazováno/evidováno (postup a co je do jednotlivých nákladových položek evidováno bude stanoveno předem)</t>
  </si>
  <si>
    <t>3.01.</t>
  </si>
  <si>
    <t>3.01.01</t>
  </si>
  <si>
    <t>3.01.02</t>
  </si>
  <si>
    <t>3.01.03</t>
  </si>
  <si>
    <t>Výnosy z regulovaného nájemného</t>
  </si>
  <si>
    <t>Výnosy z výkonu dalších služeb</t>
  </si>
  <si>
    <t>Ostatní výnosy spojené s výkonem SOHZ</t>
  </si>
  <si>
    <t>Platí totéž, co je uvedeno u bodu 2/ výše</t>
  </si>
  <si>
    <t>3/ příjmy SOHZ pro kalkulaci: 1/výnosy z reguolovaného nájemného a výnosy z dodatečných (dalších/ostatních) souvisejících služeb typu SOHZ 2/provozní dotace a jiné výhody z veřejných zdrojů</t>
  </si>
  <si>
    <t>Provozní výnosy (příjmy) z výkonu SOHZ</t>
  </si>
  <si>
    <t>Veřejné zdroje - neinvestiční (provozní) dotace na výkon SOHZ</t>
  </si>
  <si>
    <t>3.02.</t>
  </si>
  <si>
    <t>3.02.01</t>
  </si>
  <si>
    <t>3.02.02</t>
  </si>
  <si>
    <t>3.02.03</t>
  </si>
  <si>
    <t>Vyrovnávací platba - provozní dotace</t>
  </si>
  <si>
    <t xml:space="preserve">Jiné podpory z veřejných zdrojů na výkon dané SOHZ </t>
  </si>
  <si>
    <t>Jedná se o provozní dotace z města, kraje, finanční vyjádření hodnoty záruk, darů z veřejných zdrojů apod.</t>
  </si>
  <si>
    <t>Vlastní prostředky veřejné povahy</t>
  </si>
  <si>
    <t>CELKEM 3.01</t>
  </si>
  <si>
    <t>CELKEM 3.02</t>
  </si>
  <si>
    <t>Zdroje veřejné povahy poskytnuté poskytovateli SOHZ z veřejných rozpočtů, které jsou (budou) využity pro krytí nákladů spojených s výkonem SOHZ; jedná se i o čerpání fondů z veř.zdrojů tvořených.</t>
  </si>
  <si>
    <t>Veřejné zdroje - investiční povahy pro krytí reinvestic (viz bod 2.03)</t>
  </si>
  <si>
    <t>Jiné podpory z veřejných zdrojů na reinvestice</t>
  </si>
  <si>
    <t>Pouze pokud, existuje předpoklad nákladů v kapitole 2.03</t>
  </si>
  <si>
    <t>Vlastní prostředky veřejné povahy na reinvestice</t>
  </si>
  <si>
    <t>3.03.01</t>
  </si>
  <si>
    <t>3.03.02</t>
  </si>
  <si>
    <t>3.03.03</t>
  </si>
  <si>
    <t>Zde uvedené hodnoty musí být totožné s kalkulovanými hodnotami v kap.2.03</t>
  </si>
  <si>
    <t>A</t>
  </si>
  <si>
    <t>Provozní bilance - náklady(výdaje) a výnosy(příjmy) v rámci výkonu SOHZ</t>
  </si>
  <si>
    <t>Bilance posuzovaného projektu - "investiční" projekt</t>
  </si>
  <si>
    <t>CELKEM 3/</t>
  </si>
  <si>
    <t>3.03.</t>
  </si>
  <si>
    <t>CELKEM 3.03</t>
  </si>
  <si>
    <t>B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</si>
</sst>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44" fontId="0" fillId="3" borderId="1" xfId="1" applyFont="1" applyFill="1" applyBorder="1"/>
    <xf numFmtId="0" fontId="0" fillId="4" borderId="0" xfId="0" applyFill="1"/>
    <xf numFmtId="0" fontId="3" fillId="2" borderId="0" xfId="2" applyFont="1"/>
    <xf numFmtId="0" fontId="5" fillId="0" borderId="0" xfId="0" applyFont="1" applyAlignment="1">
      <alignment horizontal="left" indent="1"/>
    </xf>
    <xf numFmtId="44" fontId="2" fillId="0" borderId="1" xfId="1" applyFont="1" applyBorder="1"/>
    <xf numFmtId="44" fontId="2" fillId="3" borderId="1" xfId="1" applyFont="1" applyFill="1" applyBorder="1"/>
    <xf numFmtId="2" fontId="4" fillId="0" borderId="0" xfId="0" applyNumberFormat="1" applyFont="1"/>
    <xf numFmtId="0" fontId="7" fillId="0" borderId="0" xfId="0" applyFont="1" applyAlignment="1">
      <alignment horizontal="left" indent="1"/>
    </xf>
    <xf numFmtId="0" fontId="6" fillId="4" borderId="0" xfId="0" applyFont="1" applyFill="1"/>
    <xf numFmtId="0" fontId="7" fillId="4" borderId="0" xfId="0" applyFont="1" applyFill="1" applyAlignment="1">
      <alignment horizontal="left" indent="1"/>
    </xf>
    <xf numFmtId="49" fontId="2" fillId="0" borderId="0" xfId="0" applyNumberFormat="1" applyFont="1"/>
    <xf numFmtId="49" fontId="6" fillId="0" borderId="0" xfId="0" applyNumberFormat="1" applyFont="1"/>
    <xf numFmtId="49" fontId="0" fillId="0" borderId="0" xfId="0" applyNumberFormat="1"/>
    <xf numFmtId="49" fontId="0" fillId="0" borderId="1" xfId="0" applyNumberFormat="1" applyBorder="1"/>
    <xf numFmtId="49" fontId="6" fillId="4" borderId="0" xfId="0" applyNumberFormat="1" applyFont="1" applyFill="1"/>
    <xf numFmtId="0" fontId="8" fillId="0" borderId="0" xfId="0" applyFont="1"/>
    <xf numFmtId="49" fontId="0" fillId="0" borderId="1" xfId="0" applyNumberFormat="1" applyFill="1" applyBorder="1"/>
    <xf numFmtId="0" fontId="0" fillId="0" borderId="1" xfId="0" applyFill="1" applyBorder="1"/>
    <xf numFmtId="49" fontId="0" fillId="0" borderId="0" xfId="0" applyNumberFormat="1" applyFill="1"/>
    <xf numFmtId="49" fontId="6" fillId="0" borderId="0" xfId="0" applyNumberFormat="1" applyFont="1" applyFill="1"/>
    <xf numFmtId="0" fontId="0" fillId="0" borderId="0" xfId="0" applyFill="1"/>
    <xf numFmtId="49" fontId="0" fillId="0" borderId="0" xfId="0" applyNumberFormat="1" applyBorder="1"/>
    <xf numFmtId="0" fontId="3" fillId="6" borderId="0" xfId="0" applyFont="1" applyFill="1"/>
    <xf numFmtId="44" fontId="0" fillId="6" borderId="0" xfId="0" applyNumberFormat="1" applyFill="1"/>
    <xf numFmtId="0" fontId="9" fillId="0" borderId="0" xfId="0" applyFont="1"/>
    <xf numFmtId="0" fontId="10" fillId="0" borderId="0" xfId="0" applyFont="1" applyAlignment="1">
      <alignment horizontal="left" indent="1"/>
    </xf>
    <xf numFmtId="0" fontId="10" fillId="5" borderId="0" xfId="0" applyFont="1" applyFill="1" applyAlignment="1">
      <alignment horizontal="left" indent="1"/>
    </xf>
    <xf numFmtId="0" fontId="11" fillId="0" borderId="0" xfId="3"/>
    <xf numFmtId="0" fontId="6" fillId="0" borderId="0" xfId="0" applyFont="1" applyFill="1"/>
    <xf numFmtId="0" fontId="7" fillId="0" borderId="0" xfId="0" applyFont="1" applyFill="1" applyAlignment="1">
      <alignment horizontal="left" indent="1"/>
    </xf>
    <xf numFmtId="0" fontId="12" fillId="0" borderId="0" xfId="0" applyFont="1"/>
    <xf numFmtId="0" fontId="12" fillId="0" borderId="0" xfId="0" applyFont="1" applyAlignment="1">
      <alignment horizontal="center"/>
    </xf>
  </cellXfs>
  <cellStyles count="4">
    <cellStyle name="20 % – Zvýraznění1" xfId="2" builtinId="30"/>
    <cellStyle name="Hypertextový odkaz" xfId="3" builtinId="8"/>
    <cellStyle name="měny" xfId="1" builtinId="4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competition/state_aid/legislation/swap_rates_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8"/>
  <sheetViews>
    <sheetView tabSelected="1" zoomScale="70" zoomScaleNormal="70" workbookViewId="0">
      <selection activeCell="A49" sqref="A49"/>
    </sheetView>
  </sheetViews>
  <sheetFormatPr defaultRowHeight="15"/>
  <cols>
    <col min="2" max="2" width="24.7109375" customWidth="1"/>
    <col min="3" max="3" width="4.85546875" style="20" bestFit="1" customWidth="1"/>
    <col min="4" max="4" width="9.7109375" style="20" customWidth="1"/>
    <col min="5" max="5" width="70.85546875" bestFit="1" customWidth="1"/>
    <col min="6" max="6" width="19.7109375" customWidth="1"/>
    <col min="14" max="14" width="8.85546875" style="4"/>
    <col min="17" max="17" width="8.85546875" style="4" customWidth="1"/>
    <col min="26" max="26" width="11.42578125" customWidth="1"/>
  </cols>
  <sheetData>
    <row r="2" spans="1:14" ht="28.5">
      <c r="A2" s="39" t="s">
        <v>173</v>
      </c>
      <c r="B2" s="38" t="s">
        <v>175</v>
      </c>
    </row>
    <row r="3" spans="1:14">
      <c r="B3" s="1" t="s">
        <v>45</v>
      </c>
    </row>
    <row r="4" spans="1:14">
      <c r="N4" s="4" t="s">
        <v>14</v>
      </c>
    </row>
    <row r="5" spans="1:14">
      <c r="F5" s="10" t="s">
        <v>11</v>
      </c>
      <c r="G5">
        <v>2016</v>
      </c>
      <c r="H5">
        <v>2017</v>
      </c>
      <c r="I5">
        <v>2018</v>
      </c>
      <c r="J5">
        <v>2019</v>
      </c>
      <c r="K5">
        <v>2020</v>
      </c>
      <c r="L5">
        <v>2022</v>
      </c>
      <c r="M5">
        <v>2023</v>
      </c>
      <c r="N5" s="4" t="s">
        <v>15</v>
      </c>
    </row>
    <row r="6" spans="1:14">
      <c r="B6" s="3" t="s">
        <v>29</v>
      </c>
      <c r="C6" s="21" t="s">
        <v>0</v>
      </c>
      <c r="D6" s="21" t="s">
        <v>6</v>
      </c>
      <c r="E6" s="5"/>
      <c r="F6" s="6"/>
      <c r="G6" s="6"/>
      <c r="H6" s="6"/>
      <c r="I6" s="6"/>
      <c r="J6" s="6"/>
      <c r="K6" s="6"/>
      <c r="L6" s="6"/>
      <c r="M6" s="6"/>
      <c r="N6" s="4" t="s">
        <v>16</v>
      </c>
    </row>
    <row r="7" spans="1:14">
      <c r="D7" s="20" t="s">
        <v>3</v>
      </c>
      <c r="E7" t="s">
        <v>12</v>
      </c>
      <c r="F7" s="7">
        <f>SUM(G7:M7)</f>
        <v>0</v>
      </c>
      <c r="G7" s="8"/>
      <c r="H7" s="8"/>
      <c r="I7" s="8"/>
      <c r="J7" s="8"/>
      <c r="K7" s="8"/>
      <c r="L7" s="8"/>
      <c r="M7" s="8"/>
      <c r="N7" s="4" t="s">
        <v>13</v>
      </c>
    </row>
    <row r="8" spans="1:14">
      <c r="D8" s="20" t="s">
        <v>4</v>
      </c>
      <c r="E8" t="s">
        <v>17</v>
      </c>
      <c r="F8" s="7">
        <f>SUM(G8:M8)</f>
        <v>0</v>
      </c>
      <c r="G8" s="8"/>
      <c r="H8" s="8"/>
      <c r="I8" s="8"/>
      <c r="J8" s="8"/>
      <c r="K8" s="8"/>
      <c r="L8" s="8"/>
      <c r="M8" s="8"/>
      <c r="N8" s="4" t="s">
        <v>40</v>
      </c>
    </row>
    <row r="9" spans="1:14">
      <c r="D9" s="20" t="s">
        <v>5</v>
      </c>
      <c r="E9" t="s">
        <v>18</v>
      </c>
      <c r="F9" s="7">
        <f>SUM(G9:M9)</f>
        <v>0</v>
      </c>
      <c r="G9" s="8"/>
      <c r="H9" s="8"/>
      <c r="I9" s="8"/>
      <c r="J9" s="8"/>
      <c r="K9" s="8"/>
      <c r="L9" s="8"/>
      <c r="M9" s="8"/>
      <c r="N9" s="4" t="s">
        <v>41</v>
      </c>
    </row>
    <row r="10" spans="1:14">
      <c r="B10" s="32"/>
      <c r="E10" s="10" t="s">
        <v>36</v>
      </c>
      <c r="F10" s="7">
        <f>SUM(F7:F9)</f>
        <v>0</v>
      </c>
      <c r="G10" s="7">
        <f t="shared" ref="G10:M10" si="0">SUM(G7:G9)</f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33" t="s">
        <v>139</v>
      </c>
    </row>
    <row r="11" spans="1:14">
      <c r="F11" s="6"/>
      <c r="G11" s="6"/>
      <c r="H11" s="6"/>
      <c r="I11" s="6"/>
      <c r="J11" s="6"/>
      <c r="K11" s="6"/>
      <c r="L11" s="6"/>
      <c r="M11" s="6"/>
    </row>
    <row r="12" spans="1:14">
      <c r="B12" s="3" t="s">
        <v>29</v>
      </c>
      <c r="C12" s="21" t="s">
        <v>1</v>
      </c>
      <c r="D12" s="21" t="s">
        <v>7</v>
      </c>
      <c r="E12" s="5"/>
      <c r="F12" s="6"/>
      <c r="G12" s="6"/>
      <c r="H12" s="6"/>
      <c r="I12" s="6"/>
      <c r="J12" s="6"/>
      <c r="K12" s="6"/>
      <c r="L12" s="6"/>
      <c r="M12" s="6"/>
      <c r="N12" s="4" t="s">
        <v>64</v>
      </c>
    </row>
    <row r="13" spans="1:14">
      <c r="D13" s="20" t="s">
        <v>19</v>
      </c>
      <c r="E13" t="s">
        <v>28</v>
      </c>
      <c r="F13" s="7">
        <f t="shared" ref="F13:F18" si="1">SUM(G13:M13)</f>
        <v>0</v>
      </c>
      <c r="G13" s="8"/>
      <c r="H13" s="8"/>
      <c r="I13" s="8"/>
      <c r="J13" s="8"/>
      <c r="K13" s="8"/>
      <c r="L13" s="8"/>
      <c r="M13" s="8"/>
    </row>
    <row r="14" spans="1:14">
      <c r="D14" s="20" t="s">
        <v>20</v>
      </c>
      <c r="E14" t="s">
        <v>21</v>
      </c>
      <c r="F14" s="7">
        <f t="shared" si="1"/>
        <v>0</v>
      </c>
      <c r="G14" s="8"/>
      <c r="H14" s="8"/>
      <c r="I14" s="8"/>
      <c r="J14" s="8"/>
      <c r="K14" s="8"/>
      <c r="L14" s="8"/>
      <c r="M14" s="8"/>
    </row>
    <row r="15" spans="1:14">
      <c r="D15" s="20" t="s">
        <v>22</v>
      </c>
      <c r="E15" t="s">
        <v>23</v>
      </c>
      <c r="F15" s="7">
        <f t="shared" si="1"/>
        <v>0</v>
      </c>
      <c r="G15" s="8"/>
      <c r="H15" s="8"/>
      <c r="I15" s="8"/>
      <c r="J15" s="8"/>
      <c r="K15" s="8"/>
      <c r="L15" s="8"/>
      <c r="M15" s="8"/>
    </row>
    <row r="16" spans="1:14">
      <c r="D16" s="20" t="s">
        <v>24</v>
      </c>
      <c r="E16" t="s">
        <v>25</v>
      </c>
      <c r="F16" s="7">
        <f t="shared" si="1"/>
        <v>0</v>
      </c>
      <c r="G16" s="8"/>
      <c r="H16" s="8"/>
      <c r="I16" s="8"/>
      <c r="J16" s="8"/>
      <c r="K16" s="8"/>
      <c r="L16" s="8"/>
      <c r="M16" s="8"/>
    </row>
    <row r="17" spans="2:14">
      <c r="D17" s="20" t="s">
        <v>26</v>
      </c>
      <c r="E17" t="s">
        <v>27</v>
      </c>
      <c r="F17" s="7">
        <f t="shared" si="1"/>
        <v>0</v>
      </c>
      <c r="G17" s="8"/>
      <c r="H17" s="8"/>
      <c r="I17" s="8"/>
      <c r="J17" s="8"/>
      <c r="K17" s="8"/>
      <c r="L17" s="8"/>
      <c r="M17" s="8"/>
    </row>
    <row r="18" spans="2:14">
      <c r="D18" s="20" t="s">
        <v>33</v>
      </c>
      <c r="E18" t="s">
        <v>32</v>
      </c>
      <c r="F18" s="7">
        <f t="shared" si="1"/>
        <v>0</v>
      </c>
      <c r="G18" s="8"/>
      <c r="H18" s="8"/>
      <c r="I18" s="8"/>
      <c r="J18" s="8"/>
      <c r="K18" s="8"/>
      <c r="L18" s="8"/>
      <c r="M18" s="8"/>
    </row>
    <row r="19" spans="2:14">
      <c r="E19" s="10" t="s">
        <v>37</v>
      </c>
      <c r="F19" s="7">
        <f>SUM(F13:F18)</f>
        <v>0</v>
      </c>
      <c r="G19" s="7">
        <f>SUM(G13:G18)</f>
        <v>0</v>
      </c>
      <c r="H19" s="7">
        <f t="shared" ref="H19:M19" si="2">SUM(H13:H18)</f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</row>
    <row r="20" spans="2:14">
      <c r="F20" s="6"/>
      <c r="G20" s="6"/>
      <c r="H20" s="6"/>
      <c r="I20" s="6"/>
      <c r="J20" s="6"/>
      <c r="K20" s="6"/>
      <c r="L20" s="6"/>
      <c r="M20" s="6"/>
    </row>
    <row r="21" spans="2:14">
      <c r="B21" s="3" t="s">
        <v>29</v>
      </c>
      <c r="C21" s="21" t="s">
        <v>2</v>
      </c>
      <c r="D21" s="21" t="s">
        <v>8</v>
      </c>
      <c r="E21" s="5"/>
      <c r="F21" s="6"/>
      <c r="G21" s="6"/>
      <c r="H21" s="6"/>
      <c r="I21" s="6"/>
      <c r="J21" s="6"/>
      <c r="K21" s="6"/>
      <c r="L21" s="6"/>
      <c r="M21" s="6"/>
      <c r="N21" s="4" t="s">
        <v>39</v>
      </c>
    </row>
    <row r="22" spans="2:14">
      <c r="D22" s="20" t="s">
        <v>9</v>
      </c>
      <c r="E22" t="s">
        <v>34</v>
      </c>
      <c r="F22" s="7">
        <f>SUM(G22:M22)</f>
        <v>0</v>
      </c>
      <c r="G22" s="8"/>
      <c r="H22" s="8"/>
      <c r="I22" s="8"/>
      <c r="J22" s="8"/>
      <c r="K22" s="8"/>
      <c r="L22" s="8"/>
      <c r="M22" s="8"/>
      <c r="N22" s="4" t="s">
        <v>42</v>
      </c>
    </row>
    <row r="23" spans="2:14">
      <c r="D23" s="20" t="s">
        <v>10</v>
      </c>
      <c r="E23" t="s">
        <v>35</v>
      </c>
      <c r="F23" s="7">
        <f>SUM(G23:M23)</f>
        <v>0</v>
      </c>
      <c r="G23" s="8"/>
      <c r="H23" s="8"/>
      <c r="I23" s="8"/>
      <c r="J23" s="8"/>
      <c r="K23" s="8"/>
      <c r="L23" s="8"/>
      <c r="M23" s="8"/>
      <c r="N23" s="4" t="s">
        <v>43</v>
      </c>
    </row>
    <row r="24" spans="2:14">
      <c r="D24" s="20" t="s">
        <v>30</v>
      </c>
      <c r="E24" t="s">
        <v>31</v>
      </c>
      <c r="F24" s="7">
        <f>SUM(G24:M24)</f>
        <v>0</v>
      </c>
      <c r="G24" s="8"/>
      <c r="H24" s="8"/>
      <c r="I24" s="8"/>
      <c r="J24" s="8"/>
      <c r="K24" s="8"/>
      <c r="L24" s="8"/>
      <c r="M24" s="8"/>
      <c r="N24" s="4" t="s">
        <v>44</v>
      </c>
    </row>
    <row r="25" spans="2:14">
      <c r="E25" s="10" t="s">
        <v>38</v>
      </c>
      <c r="F25" s="7">
        <f>SUM(F22:F24)</f>
        <v>0</v>
      </c>
      <c r="G25" s="7">
        <f t="shared" ref="G25:M25" si="3">SUM(G22:G24)</f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</row>
    <row r="27" spans="2:14">
      <c r="E27" s="30" t="s">
        <v>62</v>
      </c>
      <c r="F27" s="31">
        <f>F10+F19+F25</f>
        <v>0</v>
      </c>
      <c r="G27" s="31">
        <f t="shared" ref="G27:M27" si="4">G10+G19+G25</f>
        <v>0</v>
      </c>
      <c r="H27" s="31">
        <f t="shared" si="4"/>
        <v>0</v>
      </c>
      <c r="I27" s="31">
        <f t="shared" si="4"/>
        <v>0</v>
      </c>
      <c r="J27" s="31">
        <f t="shared" si="4"/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</row>
    <row r="29" spans="2:14">
      <c r="B29" s="1" t="s">
        <v>63</v>
      </c>
    </row>
    <row r="30" spans="2:14">
      <c r="B30" s="1"/>
      <c r="F30" s="10" t="s">
        <v>11</v>
      </c>
      <c r="G30">
        <v>2016</v>
      </c>
      <c r="H30">
        <v>2017</v>
      </c>
      <c r="I30">
        <v>2018</v>
      </c>
      <c r="J30">
        <v>2019</v>
      </c>
      <c r="K30">
        <v>2020</v>
      </c>
      <c r="L30">
        <v>2022</v>
      </c>
      <c r="M30">
        <v>2023</v>
      </c>
    </row>
    <row r="31" spans="2:14">
      <c r="B31" s="1"/>
      <c r="C31" s="21" t="s">
        <v>46</v>
      </c>
      <c r="D31" s="21" t="s">
        <v>49</v>
      </c>
      <c r="E31" s="5"/>
      <c r="F31" s="6"/>
      <c r="G31" s="6"/>
      <c r="H31" s="6"/>
      <c r="I31" s="6"/>
      <c r="J31" s="6"/>
      <c r="K31" s="6"/>
      <c r="L31" s="6"/>
      <c r="M31" s="6"/>
    </row>
    <row r="32" spans="2:14">
      <c r="B32" s="1"/>
      <c r="D32" s="18" t="s">
        <v>67</v>
      </c>
      <c r="E32" s="2" t="s">
        <v>52</v>
      </c>
      <c r="F32" s="12">
        <f>SUM(G32:M32)</f>
        <v>0</v>
      </c>
      <c r="G32" s="13"/>
      <c r="H32" s="13"/>
      <c r="I32" s="13"/>
      <c r="J32" s="13"/>
      <c r="K32" s="13"/>
      <c r="L32" s="13"/>
      <c r="M32" s="13"/>
    </row>
    <row r="33" spans="2:14">
      <c r="B33" s="1"/>
      <c r="D33" s="19" t="s">
        <v>68</v>
      </c>
      <c r="E33" t="s">
        <v>53</v>
      </c>
      <c r="F33" s="7">
        <f>SUM(G33:M33)</f>
        <v>0</v>
      </c>
      <c r="G33" s="8"/>
      <c r="H33" s="8"/>
      <c r="I33" s="8"/>
      <c r="J33" s="8"/>
      <c r="K33" s="8"/>
      <c r="L33" s="8"/>
      <c r="M33" s="8"/>
      <c r="N33" s="11" t="s">
        <v>54</v>
      </c>
    </row>
    <row r="34" spans="2:14">
      <c r="B34" s="1"/>
      <c r="D34" s="19" t="s">
        <v>69</v>
      </c>
      <c r="E34" t="s">
        <v>55</v>
      </c>
      <c r="F34" s="7">
        <f>SUM(G34:M34)</f>
        <v>0</v>
      </c>
      <c r="G34" s="8"/>
      <c r="H34" s="8"/>
      <c r="I34" s="8"/>
      <c r="J34" s="8"/>
      <c r="K34" s="8"/>
      <c r="L34" s="8"/>
      <c r="M34" s="8"/>
    </row>
    <row r="35" spans="2:14">
      <c r="B35" s="1"/>
      <c r="E35" s="10" t="s">
        <v>56</v>
      </c>
      <c r="F35" s="7">
        <f>SUM(F32:F34)</f>
        <v>0</v>
      </c>
      <c r="G35" s="7">
        <f t="shared" ref="G35" si="5">SUM(G32:G34)</f>
        <v>0</v>
      </c>
      <c r="H35" s="7">
        <f t="shared" ref="H35" si="6">SUM(H32:H34)</f>
        <v>0</v>
      </c>
      <c r="I35" s="7">
        <f t="shared" ref="I35" si="7">SUM(I32:I34)</f>
        <v>0</v>
      </c>
      <c r="J35" s="7">
        <f t="shared" ref="J35" si="8">SUM(J32:J34)</f>
        <v>0</v>
      </c>
      <c r="K35" s="7">
        <f t="shared" ref="K35" si="9">SUM(K32:K34)</f>
        <v>0</v>
      </c>
      <c r="L35" s="7">
        <f t="shared" ref="L35" si="10">SUM(L32:L34)</f>
        <v>0</v>
      </c>
      <c r="M35" s="7">
        <f t="shared" ref="M35" si="11">SUM(M32:M34)</f>
        <v>0</v>
      </c>
    </row>
    <row r="36" spans="2:14">
      <c r="B36" s="1"/>
      <c r="F36" s="6"/>
      <c r="G36" s="6"/>
      <c r="H36" s="6"/>
      <c r="I36" s="6"/>
      <c r="J36" s="6"/>
      <c r="K36" s="6"/>
      <c r="L36" s="6"/>
      <c r="M36" s="6"/>
    </row>
    <row r="37" spans="2:14">
      <c r="B37" s="1"/>
      <c r="C37" s="21" t="s">
        <v>47</v>
      </c>
      <c r="D37" s="21" t="s">
        <v>50</v>
      </c>
      <c r="E37" s="5"/>
      <c r="F37" s="6"/>
      <c r="G37" s="6"/>
      <c r="H37" s="6"/>
      <c r="I37" s="6"/>
      <c r="J37" s="6"/>
      <c r="K37" s="6"/>
      <c r="L37" s="6"/>
      <c r="M37" s="6"/>
    </row>
    <row r="38" spans="2:14">
      <c r="B38" s="1"/>
      <c r="D38" s="18" t="s">
        <v>73</v>
      </c>
      <c r="E38" s="2" t="s">
        <v>137</v>
      </c>
      <c r="F38" s="12">
        <f>SUM(G38:M38)</f>
        <v>0</v>
      </c>
      <c r="G38" s="13"/>
      <c r="H38" s="13"/>
      <c r="I38" s="13"/>
      <c r="J38" s="13"/>
      <c r="K38" s="13"/>
      <c r="L38" s="13"/>
      <c r="M38" s="13"/>
    </row>
    <row r="39" spans="2:14">
      <c r="B39" s="1"/>
      <c r="D39" s="20" t="s">
        <v>74</v>
      </c>
      <c r="E39" t="s">
        <v>53</v>
      </c>
      <c r="F39" s="7">
        <f>SUM(G39:M39)</f>
        <v>0</v>
      </c>
      <c r="G39" s="8"/>
      <c r="H39" s="8"/>
      <c r="I39" s="8"/>
      <c r="J39" s="8"/>
      <c r="K39" s="8"/>
      <c r="L39" s="8"/>
      <c r="M39" s="8"/>
      <c r="N39" s="11" t="s">
        <v>54</v>
      </c>
    </row>
    <row r="40" spans="2:14">
      <c r="B40" s="1"/>
      <c r="D40" s="20" t="s">
        <v>75</v>
      </c>
      <c r="E40" t="s">
        <v>59</v>
      </c>
      <c r="F40" s="7">
        <f>SUM(G40:M40)</f>
        <v>0</v>
      </c>
      <c r="G40" s="8"/>
      <c r="H40" s="8"/>
      <c r="I40" s="8"/>
      <c r="J40" s="8"/>
      <c r="K40" s="8"/>
      <c r="L40" s="8"/>
      <c r="M40" s="8"/>
      <c r="N40" s="11" t="s">
        <v>54</v>
      </c>
    </row>
    <row r="41" spans="2:14">
      <c r="B41" s="1"/>
      <c r="D41" s="20" t="s">
        <v>76</v>
      </c>
      <c r="E41" t="s">
        <v>60</v>
      </c>
      <c r="F41" s="7">
        <f>SUM(G41:M41)</f>
        <v>0</v>
      </c>
      <c r="G41" s="8"/>
      <c r="H41" s="8"/>
      <c r="I41" s="8"/>
      <c r="J41" s="8"/>
      <c r="K41" s="8"/>
      <c r="L41" s="8"/>
      <c r="M41" s="8"/>
      <c r="N41" s="11" t="s">
        <v>54</v>
      </c>
    </row>
    <row r="42" spans="2:14">
      <c r="B42" s="1"/>
      <c r="E42" s="10" t="s">
        <v>57</v>
      </c>
      <c r="F42" s="7">
        <f t="shared" ref="F42:M42" si="12">SUM(F38:F41)</f>
        <v>0</v>
      </c>
      <c r="G42" s="7">
        <f t="shared" si="12"/>
        <v>0</v>
      </c>
      <c r="H42" s="7">
        <f t="shared" si="12"/>
        <v>0</v>
      </c>
      <c r="I42" s="7">
        <f t="shared" si="12"/>
        <v>0</v>
      </c>
      <c r="J42" s="7">
        <f t="shared" si="12"/>
        <v>0</v>
      </c>
      <c r="K42" s="7">
        <f t="shared" si="12"/>
        <v>0</v>
      </c>
      <c r="L42" s="7">
        <f t="shared" si="12"/>
        <v>0</v>
      </c>
      <c r="M42" s="7">
        <f t="shared" si="12"/>
        <v>0</v>
      </c>
    </row>
    <row r="43" spans="2:14">
      <c r="B43" s="1"/>
      <c r="F43" s="6"/>
      <c r="G43" s="6"/>
      <c r="H43" s="6"/>
      <c r="I43" s="6"/>
      <c r="J43" s="6"/>
      <c r="K43" s="6"/>
      <c r="L43" s="6"/>
      <c r="M43" s="6"/>
    </row>
    <row r="44" spans="2:14">
      <c r="B44" s="1"/>
      <c r="C44" s="21" t="s">
        <v>48</v>
      </c>
      <c r="D44" s="21" t="s">
        <v>51</v>
      </c>
      <c r="E44" s="5"/>
      <c r="F44" s="6"/>
      <c r="G44" s="6"/>
      <c r="H44" s="6"/>
      <c r="I44" s="6"/>
      <c r="J44" s="6"/>
      <c r="K44" s="6"/>
      <c r="L44" s="6"/>
      <c r="M44" s="6"/>
    </row>
    <row r="45" spans="2:14">
      <c r="B45" s="1"/>
      <c r="D45" s="20" t="s">
        <v>70</v>
      </c>
      <c r="E45" t="s">
        <v>53</v>
      </c>
      <c r="F45" s="7">
        <f>SUM(G45:M45)</f>
        <v>0</v>
      </c>
      <c r="G45" s="8"/>
      <c r="H45" s="8"/>
      <c r="I45" s="8"/>
      <c r="J45" s="8"/>
      <c r="K45" s="8"/>
      <c r="L45" s="8"/>
      <c r="M45" s="8"/>
      <c r="N45" s="11" t="s">
        <v>54</v>
      </c>
    </row>
    <row r="46" spans="2:14">
      <c r="B46" s="1"/>
      <c r="D46" s="20" t="s">
        <v>71</v>
      </c>
      <c r="E46" t="s">
        <v>59</v>
      </c>
      <c r="F46" s="7">
        <f>SUM(G46:M46)</f>
        <v>0</v>
      </c>
      <c r="G46" s="8"/>
      <c r="H46" s="8"/>
      <c r="I46" s="8"/>
      <c r="J46" s="8"/>
      <c r="K46" s="8"/>
      <c r="L46" s="8"/>
      <c r="M46" s="8"/>
      <c r="N46" s="11" t="s">
        <v>54</v>
      </c>
    </row>
    <row r="47" spans="2:14">
      <c r="B47" s="1"/>
      <c r="D47" s="20" t="s">
        <v>72</v>
      </c>
      <c r="E47" t="s">
        <v>60</v>
      </c>
      <c r="F47" s="7">
        <f>SUM(G47:M47)</f>
        <v>0</v>
      </c>
      <c r="G47" s="8"/>
      <c r="H47" s="8"/>
      <c r="I47" s="8"/>
      <c r="J47" s="8"/>
      <c r="K47" s="8"/>
      <c r="L47" s="8"/>
      <c r="M47" s="8"/>
      <c r="N47" s="11" t="s">
        <v>54</v>
      </c>
    </row>
    <row r="48" spans="2:14">
      <c r="B48" s="1"/>
      <c r="E48" s="10" t="s">
        <v>58</v>
      </c>
      <c r="F48" s="7">
        <f>SUM(F45:F47)</f>
        <v>0</v>
      </c>
      <c r="G48" s="7">
        <f t="shared" ref="G48" si="13">SUM(G45:G47)</f>
        <v>0</v>
      </c>
      <c r="H48" s="7">
        <f t="shared" ref="H48" si="14">SUM(H45:H47)</f>
        <v>0</v>
      </c>
      <c r="I48" s="7">
        <f t="shared" ref="I48" si="15">SUM(I45:I47)</f>
        <v>0</v>
      </c>
      <c r="J48" s="7">
        <f t="shared" ref="J48" si="16">SUM(J45:J47)</f>
        <v>0</v>
      </c>
      <c r="K48" s="7">
        <f t="shared" ref="K48" si="17">SUM(K45:K47)</f>
        <v>0</v>
      </c>
      <c r="L48" s="7">
        <f t="shared" ref="L48" si="18">SUM(L45:L47)</f>
        <v>0</v>
      </c>
      <c r="M48" s="7">
        <f t="shared" ref="M48" si="19">SUM(M45:M47)</f>
        <v>0</v>
      </c>
    </row>
    <row r="49" spans="1:26">
      <c r="B49" s="1"/>
    </row>
    <row r="50" spans="1:26">
      <c r="B50" s="1"/>
      <c r="E50" s="30" t="s">
        <v>61</v>
      </c>
      <c r="F50" s="31">
        <f t="shared" ref="F50:M50" si="20">F35+F42+F48</f>
        <v>0</v>
      </c>
      <c r="G50" s="31">
        <f t="shared" si="20"/>
        <v>0</v>
      </c>
      <c r="H50" s="31">
        <f t="shared" si="20"/>
        <v>0</v>
      </c>
      <c r="I50" s="31">
        <f t="shared" si="20"/>
        <v>0</v>
      </c>
      <c r="J50" s="31">
        <f t="shared" si="20"/>
        <v>0</v>
      </c>
      <c r="K50" s="31">
        <f t="shared" si="20"/>
        <v>0</v>
      </c>
      <c r="L50" s="31">
        <f t="shared" si="20"/>
        <v>0</v>
      </c>
      <c r="M50" s="31">
        <f t="shared" si="20"/>
        <v>0</v>
      </c>
      <c r="N50" s="11"/>
    </row>
    <row r="51" spans="1:26">
      <c r="F51" s="14">
        <f t="shared" ref="F51:L51" si="21">F50-F27</f>
        <v>0</v>
      </c>
      <c r="G51" s="14">
        <f t="shared" si="21"/>
        <v>0</v>
      </c>
      <c r="H51" s="14">
        <f t="shared" si="21"/>
        <v>0</v>
      </c>
      <c r="I51" s="14">
        <f t="shared" si="21"/>
        <v>0</v>
      </c>
      <c r="J51" s="14">
        <f t="shared" si="21"/>
        <v>0</v>
      </c>
      <c r="K51" s="14">
        <f t="shared" si="21"/>
        <v>0</v>
      </c>
      <c r="L51" s="14">
        <f t="shared" si="21"/>
        <v>0</v>
      </c>
      <c r="M51" s="14">
        <f>M50-M27</f>
        <v>0</v>
      </c>
      <c r="N51" s="11" t="s">
        <v>65</v>
      </c>
    </row>
    <row r="53" spans="1:26" ht="6.6" customHeight="1">
      <c r="B53" s="16"/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16"/>
      <c r="P53" s="16"/>
      <c r="Q53" s="17"/>
      <c r="R53" s="16"/>
      <c r="S53" s="16"/>
      <c r="T53" s="16"/>
      <c r="U53" s="9"/>
      <c r="V53" s="9"/>
      <c r="W53" s="9"/>
      <c r="X53" s="9"/>
      <c r="Y53" s="9"/>
      <c r="Z53" s="9"/>
    </row>
    <row r="54" spans="1:26" s="28" customFormat="1" ht="28.5">
      <c r="A54" s="39" t="s">
        <v>179</v>
      </c>
      <c r="B54" s="38" t="s">
        <v>174</v>
      </c>
      <c r="C54" s="20"/>
      <c r="D54" s="20"/>
      <c r="E54"/>
      <c r="F54" s="36"/>
      <c r="G54" s="36"/>
      <c r="H54" s="36"/>
      <c r="I54" s="36"/>
      <c r="J54" s="36"/>
      <c r="K54" s="36"/>
      <c r="L54" s="36"/>
      <c r="M54" s="36"/>
      <c r="N54" s="37"/>
      <c r="O54" s="36"/>
      <c r="P54" s="36"/>
      <c r="Q54" s="37"/>
      <c r="R54" s="36"/>
      <c r="S54" s="36"/>
      <c r="T54" s="36"/>
    </row>
    <row r="55" spans="1:26">
      <c r="B55" s="1" t="s">
        <v>85</v>
      </c>
    </row>
    <row r="57" spans="1:26">
      <c r="B57" s="1"/>
      <c r="G57">
        <v>1</v>
      </c>
      <c r="H57">
        <v>2</v>
      </c>
      <c r="I57">
        <v>3</v>
      </c>
      <c r="J57">
        <v>4</v>
      </c>
      <c r="K57">
        <v>5</v>
      </c>
      <c r="L57">
        <v>6</v>
      </c>
      <c r="M57">
        <v>7</v>
      </c>
      <c r="N57" s="4">
        <v>8</v>
      </c>
      <c r="O57">
        <v>9</v>
      </c>
      <c r="P57">
        <v>10</v>
      </c>
      <c r="Q57" s="4" t="s">
        <v>120</v>
      </c>
    </row>
    <row r="58" spans="1:26">
      <c r="F58" s="10" t="s">
        <v>11</v>
      </c>
      <c r="G58">
        <v>2016</v>
      </c>
      <c r="H58">
        <v>2017</v>
      </c>
      <c r="I58">
        <v>2018</v>
      </c>
      <c r="J58">
        <v>2019</v>
      </c>
      <c r="K58">
        <v>2020</v>
      </c>
      <c r="L58">
        <v>2021</v>
      </c>
      <c r="M58">
        <v>2022</v>
      </c>
      <c r="N58">
        <v>2023</v>
      </c>
      <c r="O58">
        <v>2024</v>
      </c>
      <c r="P58">
        <v>2025</v>
      </c>
      <c r="Q58" s="33" t="s">
        <v>135</v>
      </c>
    </row>
    <row r="59" spans="1:26">
      <c r="B59" s="3" t="s">
        <v>119</v>
      </c>
      <c r="C59" s="21" t="s">
        <v>66</v>
      </c>
      <c r="D59" s="21" t="s">
        <v>115</v>
      </c>
      <c r="E59" s="5"/>
      <c r="F59" s="6"/>
      <c r="G59" s="6"/>
      <c r="H59" s="6"/>
      <c r="I59" s="6"/>
      <c r="J59" s="6"/>
      <c r="K59" s="6"/>
      <c r="L59" s="6"/>
      <c r="M59" s="6"/>
      <c r="Q59" s="15" t="s">
        <v>114</v>
      </c>
    </row>
    <row r="60" spans="1:26">
      <c r="B60" s="3"/>
      <c r="C60" s="29"/>
      <c r="D60" s="27" t="s">
        <v>77</v>
      </c>
      <c r="E60" s="28" t="s">
        <v>25</v>
      </c>
      <c r="F60" s="7">
        <f>SUM(G60:P60)</f>
        <v>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11" t="s">
        <v>142</v>
      </c>
    </row>
    <row r="61" spans="1:26">
      <c r="D61" s="19" t="s">
        <v>78</v>
      </c>
      <c r="E61" t="s">
        <v>88</v>
      </c>
      <c r="F61" s="7">
        <f>SUM(G61:P61)</f>
        <v>0</v>
      </c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26">
      <c r="D62" s="27" t="s">
        <v>79</v>
      </c>
      <c r="E62" t="s">
        <v>89</v>
      </c>
      <c r="F62" s="7">
        <f t="shared" ref="F62:F68" si="22">SUM(G62:P62)</f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26">
      <c r="D63" s="19" t="s">
        <v>80</v>
      </c>
      <c r="E63" t="s">
        <v>90</v>
      </c>
      <c r="F63" s="7">
        <f t="shared" si="22"/>
        <v>0</v>
      </c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26">
      <c r="D64" s="27" t="s">
        <v>81</v>
      </c>
      <c r="E64" t="s">
        <v>91</v>
      </c>
      <c r="F64" s="7">
        <f>SUM(G64:P64)</f>
        <v>0</v>
      </c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3:17">
      <c r="D65" s="19" t="s">
        <v>82</v>
      </c>
      <c r="E65" t="s">
        <v>92</v>
      </c>
      <c r="F65" s="7">
        <f t="shared" si="22"/>
        <v>0</v>
      </c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3:17">
      <c r="D66" s="27" t="s">
        <v>83</v>
      </c>
      <c r="E66" t="s">
        <v>93</v>
      </c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3:17">
      <c r="D67" s="19" t="s">
        <v>94</v>
      </c>
      <c r="E67" t="s">
        <v>86</v>
      </c>
      <c r="F67" s="7">
        <f t="shared" si="22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3:17">
      <c r="D68" s="27" t="s">
        <v>118</v>
      </c>
      <c r="E68" t="s">
        <v>87</v>
      </c>
      <c r="F68" s="7">
        <f t="shared" si="22"/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4" t="s">
        <v>133</v>
      </c>
    </row>
    <row r="69" spans="3:17">
      <c r="E69" s="10" t="s">
        <v>84</v>
      </c>
      <c r="F69" s="7">
        <f>SUM(F60:F68)</f>
        <v>0</v>
      </c>
      <c r="G69" s="7">
        <f>SUM(G60:G68)</f>
        <v>0</v>
      </c>
      <c r="H69" s="7">
        <f t="shared" ref="H69:P69" si="23">SUM(H60:H68)</f>
        <v>0</v>
      </c>
      <c r="I69" s="7">
        <f t="shared" si="23"/>
        <v>0</v>
      </c>
      <c r="J69" s="7">
        <f t="shared" si="23"/>
        <v>0</v>
      </c>
      <c r="K69" s="7">
        <f t="shared" si="23"/>
        <v>0</v>
      </c>
      <c r="L69" s="7">
        <f t="shared" si="23"/>
        <v>0</v>
      </c>
      <c r="M69" s="7">
        <f t="shared" si="23"/>
        <v>0</v>
      </c>
      <c r="N69" s="7">
        <f t="shared" si="23"/>
        <v>0</v>
      </c>
      <c r="O69" s="7">
        <f t="shared" si="23"/>
        <v>0</v>
      </c>
      <c r="P69" s="7">
        <f t="shared" si="23"/>
        <v>0</v>
      </c>
    </row>
    <row r="71" spans="3:17">
      <c r="C71" s="21" t="s">
        <v>95</v>
      </c>
      <c r="D71" s="21" t="s">
        <v>96</v>
      </c>
      <c r="E71" s="5"/>
      <c r="F71" s="6"/>
      <c r="G71" s="6"/>
      <c r="H71" s="6"/>
      <c r="I71" s="6"/>
      <c r="J71" s="6"/>
      <c r="K71" s="6"/>
      <c r="L71" s="6"/>
      <c r="M71" s="6"/>
    </row>
    <row r="72" spans="3:17">
      <c r="D72" s="19" t="s">
        <v>97</v>
      </c>
      <c r="E72" t="s">
        <v>98</v>
      </c>
      <c r="F72" s="7">
        <f>SUM(G72:P72)</f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4" t="s">
        <v>136</v>
      </c>
    </row>
    <row r="73" spans="3:17">
      <c r="D73" s="19" t="s">
        <v>110</v>
      </c>
      <c r="E73" t="s">
        <v>99</v>
      </c>
      <c r="F73" s="7">
        <f t="shared" ref="F73:F74" si="24">SUM(G73:P73)</f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3:17">
      <c r="D74" s="19" t="s">
        <v>111</v>
      </c>
      <c r="E74" t="s">
        <v>101</v>
      </c>
      <c r="F74" s="7">
        <f t="shared" si="24"/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4" t="s">
        <v>131</v>
      </c>
    </row>
    <row r="75" spans="3:17">
      <c r="E75" s="10" t="s">
        <v>100</v>
      </c>
      <c r="F75" s="7">
        <f t="shared" ref="F75:P75" si="25">SUM(F72:F74)</f>
        <v>0</v>
      </c>
      <c r="G75" s="7">
        <f t="shared" si="25"/>
        <v>0</v>
      </c>
      <c r="H75" s="7">
        <f t="shared" si="25"/>
        <v>0</v>
      </c>
      <c r="I75" s="7">
        <f t="shared" si="25"/>
        <v>0</v>
      </c>
      <c r="J75" s="7">
        <f t="shared" si="25"/>
        <v>0</v>
      </c>
      <c r="K75" s="7">
        <f t="shared" si="25"/>
        <v>0</v>
      </c>
      <c r="L75" s="7">
        <f t="shared" si="25"/>
        <v>0</v>
      </c>
      <c r="M75" s="7">
        <f t="shared" si="25"/>
        <v>0</v>
      </c>
      <c r="N75" s="7">
        <f t="shared" si="25"/>
        <v>0</v>
      </c>
      <c r="O75" s="7">
        <f t="shared" si="25"/>
        <v>0</v>
      </c>
      <c r="P75" s="7">
        <f t="shared" si="25"/>
        <v>0</v>
      </c>
    </row>
    <row r="77" spans="3:17">
      <c r="C77" s="21" t="s">
        <v>103</v>
      </c>
      <c r="D77" s="21" t="s">
        <v>102</v>
      </c>
      <c r="E77" s="5"/>
      <c r="F77" s="6"/>
      <c r="G77" s="6"/>
      <c r="H77" s="6"/>
      <c r="I77" s="6"/>
      <c r="J77" s="6"/>
      <c r="K77" s="6"/>
      <c r="L77" s="6"/>
      <c r="M77" s="6"/>
      <c r="Q77" s="34" t="s">
        <v>112</v>
      </c>
    </row>
    <row r="78" spans="3:17">
      <c r="D78" s="19" t="s">
        <v>104</v>
      </c>
      <c r="E78" t="s">
        <v>107</v>
      </c>
      <c r="F78" s="7">
        <f>SUM(G78:P78)</f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11" t="s">
        <v>128</v>
      </c>
    </row>
    <row r="79" spans="3:17">
      <c r="D79" s="19" t="s">
        <v>105</v>
      </c>
      <c r="E79" t="s">
        <v>108</v>
      </c>
      <c r="F79" s="7">
        <f t="shared" ref="F79:F80" si="26">SUM(G79:P79)</f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3:17">
      <c r="D80" s="19" t="s">
        <v>106</v>
      </c>
      <c r="E80" t="s">
        <v>109</v>
      </c>
      <c r="F80" s="7">
        <f t="shared" si="26"/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2:17">
      <c r="E81" s="10" t="s">
        <v>138</v>
      </c>
      <c r="F81" s="7">
        <f t="shared" ref="F81:P81" si="27">SUM(F78:F80)</f>
        <v>0</v>
      </c>
      <c r="G81" s="7">
        <f t="shared" si="27"/>
        <v>0</v>
      </c>
      <c r="H81" s="7">
        <f t="shared" si="27"/>
        <v>0</v>
      </c>
      <c r="I81" s="7">
        <f t="shared" si="27"/>
        <v>0</v>
      </c>
      <c r="J81" s="7">
        <f t="shared" si="27"/>
        <v>0</v>
      </c>
      <c r="K81" s="7">
        <f t="shared" si="27"/>
        <v>0</v>
      </c>
      <c r="L81" s="7">
        <f t="shared" si="27"/>
        <v>0</v>
      </c>
      <c r="M81" s="7">
        <f t="shared" si="27"/>
        <v>0</v>
      </c>
      <c r="N81" s="7">
        <f t="shared" si="27"/>
        <v>0</v>
      </c>
      <c r="O81" s="7">
        <f t="shared" si="27"/>
        <v>0</v>
      </c>
      <c r="P81" s="7">
        <f t="shared" si="27"/>
        <v>0</v>
      </c>
    </row>
    <row r="83" spans="2:17">
      <c r="B83" s="3" t="s">
        <v>130</v>
      </c>
      <c r="C83" s="24" t="s">
        <v>117</v>
      </c>
      <c r="D83" s="24" t="s">
        <v>116</v>
      </c>
      <c r="E83" s="25"/>
      <c r="F83" s="6"/>
      <c r="G83" s="6"/>
      <c r="H83" s="6"/>
      <c r="I83" s="6"/>
      <c r="J83" s="6"/>
      <c r="K83" s="6"/>
      <c r="L83" s="6"/>
      <c r="M83" s="6"/>
      <c r="Q83" s="15" t="s">
        <v>113</v>
      </c>
    </row>
    <row r="84" spans="2:17">
      <c r="C84" s="26"/>
      <c r="D84" s="27" t="s">
        <v>122</v>
      </c>
      <c r="E84" s="28" t="s">
        <v>25</v>
      </c>
      <c r="F84" s="7">
        <f>SUM(G84:P84)</f>
        <v>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11" t="s">
        <v>129</v>
      </c>
    </row>
    <row r="85" spans="2:17">
      <c r="C85" s="26"/>
      <c r="D85" s="27" t="s">
        <v>123</v>
      </c>
      <c r="E85" s="28" t="s">
        <v>27</v>
      </c>
      <c r="F85" s="7">
        <f t="shared" ref="F85:F86" si="28">SUM(G85:P85)</f>
        <v>0</v>
      </c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17">
      <c r="C86" s="26"/>
      <c r="D86" s="27" t="s">
        <v>124</v>
      </c>
      <c r="E86" s="28" t="s">
        <v>23</v>
      </c>
      <c r="F86" s="7">
        <f t="shared" si="28"/>
        <v>0</v>
      </c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17">
      <c r="C87" s="26"/>
      <c r="D87" s="27" t="s">
        <v>125</v>
      </c>
      <c r="E87" s="28" t="s">
        <v>93</v>
      </c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17">
      <c r="C88" s="26"/>
      <c r="D88" s="27" t="s">
        <v>126</v>
      </c>
      <c r="E88" s="28" t="s">
        <v>32</v>
      </c>
      <c r="F88" s="7">
        <f t="shared" ref="F88:F89" si="29">SUM(G88:P88)</f>
        <v>0</v>
      </c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17">
      <c r="C89" s="26"/>
      <c r="D89" s="27" t="s">
        <v>127</v>
      </c>
      <c r="E89" s="28" t="s">
        <v>87</v>
      </c>
      <c r="F89" s="7">
        <f t="shared" si="29"/>
        <v>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4" t="s">
        <v>134</v>
      </c>
    </row>
    <row r="90" spans="2:17">
      <c r="C90" s="26"/>
      <c r="D90" s="26"/>
      <c r="E90" s="10" t="s">
        <v>121</v>
      </c>
      <c r="F90" s="7">
        <f t="shared" ref="F90:P90" si="30">SUM(F84:F89)</f>
        <v>0</v>
      </c>
      <c r="G90" s="7">
        <f t="shared" si="30"/>
        <v>0</v>
      </c>
      <c r="H90" s="7">
        <f t="shared" si="30"/>
        <v>0</v>
      </c>
      <c r="I90" s="7">
        <f t="shared" si="30"/>
        <v>0</v>
      </c>
      <c r="J90" s="7">
        <f t="shared" si="30"/>
        <v>0</v>
      </c>
      <c r="K90" s="7">
        <f t="shared" si="30"/>
        <v>0</v>
      </c>
      <c r="L90" s="7">
        <f t="shared" si="30"/>
        <v>0</v>
      </c>
      <c r="M90" s="7">
        <f t="shared" si="30"/>
        <v>0</v>
      </c>
      <c r="N90" s="7">
        <f t="shared" si="30"/>
        <v>0</v>
      </c>
      <c r="O90" s="7">
        <f t="shared" si="30"/>
        <v>0</v>
      </c>
      <c r="P90" s="7">
        <f t="shared" si="30"/>
        <v>0</v>
      </c>
    </row>
    <row r="93" spans="2:17">
      <c r="E93" s="30" t="s">
        <v>132</v>
      </c>
      <c r="F93" s="31">
        <f>F75+F81+F90+F69</f>
        <v>0</v>
      </c>
      <c r="G93" s="31">
        <f t="shared" ref="G93:O93" si="31">G75+G81+G90+G69</f>
        <v>0</v>
      </c>
      <c r="H93" s="31">
        <f t="shared" si="31"/>
        <v>0</v>
      </c>
      <c r="I93" s="31">
        <f t="shared" si="31"/>
        <v>0</v>
      </c>
      <c r="J93" s="31">
        <f t="shared" si="31"/>
        <v>0</v>
      </c>
      <c r="K93" s="31">
        <f t="shared" si="31"/>
        <v>0</v>
      </c>
      <c r="L93" s="31">
        <f t="shared" si="31"/>
        <v>0</v>
      </c>
      <c r="M93" s="31">
        <f t="shared" si="31"/>
        <v>0</v>
      </c>
      <c r="N93" s="31">
        <f t="shared" si="31"/>
        <v>0</v>
      </c>
      <c r="O93" s="31">
        <f t="shared" si="31"/>
        <v>0</v>
      </c>
      <c r="P93" s="31">
        <f>P75+P81+P90+P69</f>
        <v>0</v>
      </c>
      <c r="Q93" s="33" t="s">
        <v>141</v>
      </c>
    </row>
    <row r="94" spans="2:17">
      <c r="Q94" s="35" t="s">
        <v>140</v>
      </c>
    </row>
    <row r="96" spans="2:17">
      <c r="B96" s="1" t="s">
        <v>151</v>
      </c>
    </row>
    <row r="98" spans="2:17">
      <c r="G98">
        <v>1</v>
      </c>
      <c r="H98">
        <v>2</v>
      </c>
      <c r="I98">
        <v>3</v>
      </c>
      <c r="J98">
        <v>4</v>
      </c>
      <c r="K98">
        <v>5</v>
      </c>
      <c r="L98">
        <v>6</v>
      </c>
      <c r="M98">
        <v>7</v>
      </c>
      <c r="N98">
        <v>8</v>
      </c>
      <c r="O98">
        <v>9</v>
      </c>
      <c r="P98">
        <v>10</v>
      </c>
      <c r="Q98" s="33" t="s">
        <v>150</v>
      </c>
    </row>
    <row r="99" spans="2:17">
      <c r="F99" s="10" t="s">
        <v>11</v>
      </c>
      <c r="G99">
        <v>2016</v>
      </c>
      <c r="H99">
        <v>2017</v>
      </c>
      <c r="I99">
        <v>2018</v>
      </c>
      <c r="J99">
        <v>2019</v>
      </c>
      <c r="K99">
        <v>2020</v>
      </c>
      <c r="L99">
        <v>2021</v>
      </c>
      <c r="M99">
        <v>2022</v>
      </c>
      <c r="N99">
        <v>2023</v>
      </c>
      <c r="O99">
        <v>2024</v>
      </c>
      <c r="P99">
        <v>2025</v>
      </c>
    </row>
    <row r="100" spans="2:17">
      <c r="C100" s="21" t="s">
        <v>143</v>
      </c>
      <c r="D100" s="21" t="s">
        <v>152</v>
      </c>
      <c r="E100" s="5"/>
      <c r="F100" s="6"/>
      <c r="G100" s="6"/>
      <c r="H100" s="6"/>
      <c r="I100" s="6"/>
      <c r="J100" s="6"/>
      <c r="K100" s="6"/>
      <c r="L100" s="6"/>
      <c r="M100" s="6"/>
    </row>
    <row r="101" spans="2:17">
      <c r="C101" s="29"/>
      <c r="D101" s="27" t="s">
        <v>144</v>
      </c>
      <c r="E101" s="28" t="s">
        <v>147</v>
      </c>
      <c r="F101" s="7">
        <f>SUM(G101:P101)</f>
        <v>0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2:17">
      <c r="D102" s="19" t="s">
        <v>145</v>
      </c>
      <c r="E102" t="s">
        <v>148</v>
      </c>
      <c r="F102" s="7">
        <f>SUM(G102:P102)</f>
        <v>0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2:17">
      <c r="D103" s="27" t="s">
        <v>146</v>
      </c>
      <c r="E103" t="s">
        <v>149</v>
      </c>
      <c r="F103" s="7">
        <f t="shared" ref="F103" si="32">SUM(G103:P103)</f>
        <v>0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2:17">
      <c r="E104" s="10" t="s">
        <v>162</v>
      </c>
      <c r="F104" s="7">
        <f>SUM(F101:F103)</f>
        <v>0</v>
      </c>
      <c r="G104" s="7">
        <f>SUM(G101:G103)</f>
        <v>0</v>
      </c>
      <c r="H104" s="7">
        <f t="shared" ref="H104:P104" si="33">SUM(H101:H103)</f>
        <v>0</v>
      </c>
      <c r="I104" s="7">
        <f t="shared" si="33"/>
        <v>0</v>
      </c>
      <c r="J104" s="7">
        <f t="shared" si="33"/>
        <v>0</v>
      </c>
      <c r="K104" s="7">
        <f t="shared" si="33"/>
        <v>0</v>
      </c>
      <c r="L104" s="7">
        <f t="shared" si="33"/>
        <v>0</v>
      </c>
      <c r="M104" s="7">
        <f t="shared" si="33"/>
        <v>0</v>
      </c>
      <c r="N104" s="7">
        <f t="shared" si="33"/>
        <v>0</v>
      </c>
      <c r="O104" s="7">
        <f t="shared" si="33"/>
        <v>0</v>
      </c>
      <c r="P104" s="7">
        <f t="shared" si="33"/>
        <v>0</v>
      </c>
    </row>
    <row r="106" spans="2:17">
      <c r="C106" s="21" t="s">
        <v>154</v>
      </c>
      <c r="D106" s="21" t="s">
        <v>153</v>
      </c>
      <c r="E106" s="5"/>
      <c r="F106" s="6"/>
      <c r="G106" s="6"/>
      <c r="H106" s="6"/>
      <c r="I106" s="6"/>
      <c r="J106" s="6"/>
      <c r="K106" s="6"/>
      <c r="L106" s="6"/>
      <c r="M106" s="6"/>
    </row>
    <row r="107" spans="2:17">
      <c r="C107" s="29"/>
      <c r="D107" s="27" t="s">
        <v>155</v>
      </c>
      <c r="E107" s="28" t="s">
        <v>158</v>
      </c>
      <c r="F107" s="7">
        <f>SUM(G107:P107)</f>
        <v>0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2:17">
      <c r="D108" s="19" t="s">
        <v>156</v>
      </c>
      <c r="E108" t="s">
        <v>159</v>
      </c>
      <c r="F108" s="7">
        <f>SUM(G108:P108)</f>
        <v>0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4" t="s">
        <v>160</v>
      </c>
    </row>
    <row r="109" spans="2:17">
      <c r="D109" s="27" t="s">
        <v>157</v>
      </c>
      <c r="E109" t="s">
        <v>161</v>
      </c>
      <c r="F109" s="7">
        <f t="shared" ref="F109" si="34">SUM(G109:P109)</f>
        <v>0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4" t="s">
        <v>164</v>
      </c>
    </row>
    <row r="110" spans="2:17">
      <c r="E110" s="10" t="s">
        <v>163</v>
      </c>
      <c r="F110" s="7">
        <f>SUM(F107:F109)</f>
        <v>0</v>
      </c>
      <c r="G110" s="7">
        <f>SUM(G107:G109)</f>
        <v>0</v>
      </c>
      <c r="H110" s="7">
        <f t="shared" ref="H110" si="35">SUM(H107:H109)</f>
        <v>0</v>
      </c>
      <c r="I110" s="7">
        <f t="shared" ref="I110" si="36">SUM(I107:I109)</f>
        <v>0</v>
      </c>
      <c r="J110" s="7">
        <f t="shared" ref="J110" si="37">SUM(J107:J109)</f>
        <v>0</v>
      </c>
      <c r="K110" s="7">
        <f t="shared" ref="K110" si="38">SUM(K107:K109)</f>
        <v>0</v>
      </c>
      <c r="L110" s="7">
        <f t="shared" ref="L110" si="39">SUM(L107:L109)</f>
        <v>0</v>
      </c>
      <c r="M110" s="7">
        <f t="shared" ref="M110" si="40">SUM(M107:M109)</f>
        <v>0</v>
      </c>
      <c r="N110" s="7">
        <f t="shared" ref="N110" si="41">SUM(N107:N109)</f>
        <v>0</v>
      </c>
      <c r="O110" s="7">
        <f t="shared" ref="O110" si="42">SUM(O107:O109)</f>
        <v>0</v>
      </c>
      <c r="P110" s="7">
        <f t="shared" ref="P110" si="43">SUM(P107:P109)</f>
        <v>0</v>
      </c>
    </row>
    <row r="112" spans="2:17" ht="21">
      <c r="B112" s="23"/>
      <c r="C112" s="21" t="s">
        <v>177</v>
      </c>
      <c r="D112" s="21" t="s">
        <v>165</v>
      </c>
      <c r="E112" s="5"/>
      <c r="F112" s="6"/>
      <c r="G112" s="6"/>
      <c r="H112" s="6"/>
      <c r="I112" s="6"/>
      <c r="J112" s="6"/>
      <c r="K112" s="6"/>
      <c r="L112" s="6"/>
      <c r="M112" s="6"/>
      <c r="Q112" s="11" t="s">
        <v>167</v>
      </c>
    </row>
    <row r="113" spans="2:17">
      <c r="C113" s="29"/>
      <c r="D113" s="27" t="s">
        <v>169</v>
      </c>
      <c r="E113" s="28" t="s">
        <v>52</v>
      </c>
      <c r="F113" s="7">
        <f>SUM(G113:P113)</f>
        <v>0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2:17">
      <c r="D114" s="19" t="s">
        <v>170</v>
      </c>
      <c r="E114" t="s">
        <v>166</v>
      </c>
      <c r="F114" s="7">
        <f>SUM(G114:P114)</f>
        <v>0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2:17">
      <c r="D115" s="27" t="s">
        <v>171</v>
      </c>
      <c r="E115" t="s">
        <v>168</v>
      </c>
      <c r="F115" s="7">
        <f t="shared" ref="F115" si="44">SUM(G115:P115)</f>
        <v>0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2:17">
      <c r="E116" s="10" t="s">
        <v>178</v>
      </c>
      <c r="F116" s="7">
        <f>SUM(F113:F115)</f>
        <v>0</v>
      </c>
      <c r="G116" s="7">
        <f>SUM(G113:G115)</f>
        <v>0</v>
      </c>
      <c r="H116" s="7">
        <f t="shared" ref="H116" si="45">SUM(H113:H115)</f>
        <v>0</v>
      </c>
      <c r="I116" s="7">
        <f t="shared" ref="I116" si="46">SUM(I113:I115)</f>
        <v>0</v>
      </c>
      <c r="J116" s="7">
        <f t="shared" ref="J116" si="47">SUM(J113:J115)</f>
        <v>0</v>
      </c>
      <c r="K116" s="7">
        <f t="shared" ref="K116" si="48">SUM(K113:K115)</f>
        <v>0</v>
      </c>
      <c r="L116" s="7">
        <f t="shared" ref="L116" si="49">SUM(L113:L115)</f>
        <v>0</v>
      </c>
      <c r="M116" s="7">
        <f t="shared" ref="M116" si="50">SUM(M113:M115)</f>
        <v>0</v>
      </c>
      <c r="N116" s="7">
        <f t="shared" ref="N116" si="51">SUM(N113:N115)</f>
        <v>0</v>
      </c>
      <c r="O116" s="7">
        <f t="shared" ref="O116" si="52">SUM(O113:O115)</f>
        <v>0</v>
      </c>
      <c r="P116" s="7">
        <f t="shared" ref="P116" si="53">SUM(P113:P115)</f>
        <v>0</v>
      </c>
      <c r="Q116" s="11" t="s">
        <v>172</v>
      </c>
    </row>
    <row r="117" spans="2:17" ht="21">
      <c r="B117" s="23"/>
    </row>
    <row r="118" spans="2:17">
      <c r="E118" s="30" t="s">
        <v>176</v>
      </c>
      <c r="F118" s="31">
        <f>F104+F110+F116</f>
        <v>0</v>
      </c>
      <c r="G118" s="31">
        <f t="shared" ref="G118:P118" si="54">G104+G110+G116</f>
        <v>0</v>
      </c>
      <c r="H118" s="31">
        <f t="shared" si="54"/>
        <v>0</v>
      </c>
      <c r="I118" s="31">
        <f t="shared" si="54"/>
        <v>0</v>
      </c>
      <c r="J118" s="31">
        <f t="shared" si="54"/>
        <v>0</v>
      </c>
      <c r="K118" s="31">
        <f t="shared" si="54"/>
        <v>0</v>
      </c>
      <c r="L118" s="31">
        <f t="shared" si="54"/>
        <v>0</v>
      </c>
      <c r="M118" s="31">
        <f t="shared" si="54"/>
        <v>0</v>
      </c>
      <c r="N118" s="31">
        <f t="shared" si="54"/>
        <v>0</v>
      </c>
      <c r="O118" s="31">
        <f t="shared" si="54"/>
        <v>0</v>
      </c>
      <c r="P118" s="31">
        <f t="shared" si="54"/>
        <v>0</v>
      </c>
    </row>
  </sheetData>
  <hyperlinks>
    <hyperlink ref="Q94" r:id="rId1"/>
  </hyperlinks>
  <pageMargins left="0.7" right="0.7" top="0.78740157499999996" bottom="0.78740157499999996" header="0.3" footer="0.3"/>
  <pageSetup paperSize="9" orientation="portrait" r:id="rId2"/>
  <ignoredErrors>
    <ignoredError sqref="D32:D47 D60:D89 D101:D10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Matej_Kliman</cp:lastModifiedBy>
  <dcterms:created xsi:type="dcterms:W3CDTF">2017-06-28T11:22:50Z</dcterms:created>
  <dcterms:modified xsi:type="dcterms:W3CDTF">2017-07-14T10:32:26Z</dcterms:modified>
</cp:coreProperties>
</file>