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Ceny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<sst xmlns="http://schemas.openxmlformats.org/spreadsheetml/2006/main" count="73" uniqueCount="72">
  <si>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 Položka zařízení</t>
  </si>
  <si>
    <t>Cena bez DPH</t>
  </si>
  <si>
    <t>Sestava stolní PC</t>
  </si>
  <si>
    <t>Notebook</t>
  </si>
  <si>
    <t>Běžná tiskárna pro 1 PC</t>
  </si>
  <si>
    <t>Skener</t>
  </si>
  <si>
    <t>Plátno</t>
  </si>
  <si>
    <t>Digitální videokamera</t>
  </si>
  <si>
    <t>Židle kancelářská</t>
  </si>
  <si>
    <t>otočná s kolečky, včetně opěrek</t>
  </si>
  <si>
    <t>Stůl pracovní kancelářský</t>
  </si>
  <si>
    <t>pracovní místo pro 1 osobu</t>
  </si>
  <si>
    <t>pracovní stůl pro 2 osoby</t>
  </si>
  <si>
    <t>Kancelářský balík</t>
  </si>
  <si>
    <t>Kompaktní přenosný dataprojektor</t>
  </si>
  <si>
    <t>Multifunkční zařízení pro standardní využití</t>
  </si>
  <si>
    <t>Multifunkční zařízení pro intenzivní využití</t>
  </si>
  <si>
    <t>Flipchart</t>
  </si>
  <si>
    <t>Tabule</t>
  </si>
  <si>
    <t>CD přehrávač</t>
  </si>
  <si>
    <t>Skartovač</t>
  </si>
  <si>
    <t>zabezpečení DIN3, koš 10 litrů, šíře vstupu 22 cm (A4), CD/DVD, plastové karty</t>
  </si>
  <si>
    <t>Digitální diktafon</t>
  </si>
  <si>
    <t>Digitální fotoaparát</t>
  </si>
  <si>
    <t>magnetická bílá stíratelná tabule, lakovaná, rozměr 120x90 cm, závěsná</t>
  </si>
  <si>
    <t>Cena s DPH 21 %</t>
  </si>
  <si>
    <t>Tablet</t>
  </si>
  <si>
    <t>Čtečka e-knih (e-book)</t>
  </si>
  <si>
    <t>kapacita 8 GB, USB 3.0, čtení/zápis 80/20 MB/s</t>
  </si>
  <si>
    <t>Poznámky</t>
  </si>
  <si>
    <r>
      <t xml:space="preserve">Ceny vyšší než doporučená horní hranice jsou možné v opodstatněných a odůvodněných případech, které je nutné popsat v žádosti o podporu, popř. ve zprávách o realizaci projektu.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ceny než doporučená horní hranice </t>
    </r>
    <r>
      <rPr>
        <b/>
        <sz val="10"/>
        <color indexed="8"/>
        <rFont val="Arial"/>
        <family val="2"/>
      </rPr>
      <t>mohou být ověřeny v rámci ex-ante kontroly.</t>
    </r>
  </si>
  <si>
    <t>Školní lavice dvoumístná</t>
  </si>
  <si>
    <t>Učitelský stůl</t>
  </si>
  <si>
    <t>Stacionární dataprojektor/Interaktivní dataprojektor</t>
  </si>
  <si>
    <t>velikost 200 x 200 cm, mobilní - stativové</t>
  </si>
  <si>
    <t>stativový, magnetický, popisovatelný</t>
  </si>
  <si>
    <t>přenosný radiomagnetofon, CD mechanika, podpora CD, CD-R, CD-RW, MP3, vstup USB</t>
  </si>
  <si>
    <t>paměť 2 - 6 GB, vstup USB, podpora MP3/WMA/AAC/WAV</t>
  </si>
  <si>
    <t>Stůl do učebny</t>
  </si>
  <si>
    <t>Židle do učebny</t>
  </si>
  <si>
    <t>Školní lavice jednomístná</t>
  </si>
  <si>
    <t>lavice pro 1 osobu</t>
  </si>
  <si>
    <t>lavice pro 2 osoby</t>
  </si>
  <si>
    <t>místo pro 1 osobu</t>
  </si>
  <si>
    <t>Mobilní telefon</t>
  </si>
  <si>
    <t>Platí při zařazení výdaje do přímých/způsobilých nákladů - podrobnosti viz. Pravidla pro žadatele a příjemce</t>
  </si>
  <si>
    <r>
      <t xml:space="preserve">Externí disk </t>
    </r>
    <r>
      <rPr>
        <sz val="10"/>
        <color indexed="10"/>
        <rFont val="Arial"/>
        <family val="2"/>
      </rPr>
      <t>***</t>
    </r>
  </si>
  <si>
    <r>
      <t xml:space="preserve">Parametry </t>
    </r>
    <r>
      <rPr>
        <b/>
        <sz val="10"/>
        <color indexed="10"/>
        <rFont val="Arial"/>
        <family val="2"/>
      </rPr>
      <t xml:space="preserve">* </t>
    </r>
    <r>
      <rPr>
        <b/>
        <sz val="10"/>
        <color indexed="8"/>
        <rFont val="Arial"/>
        <family val="2"/>
      </rPr>
      <t>/Poznámky</t>
    </r>
  </si>
  <si>
    <r>
      <t xml:space="preserve">Flash paměť </t>
    </r>
    <r>
      <rPr>
        <sz val="10"/>
        <color indexed="10"/>
        <rFont val="Arial"/>
        <family val="2"/>
      </rPr>
      <t>***</t>
    </r>
  </si>
  <si>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jedná se o typické charakteristiky, kterých lze běžně dosáhnout za uvedenou cenu, konkrétní zařízení a vybavení může vykazovat v daném cenovém limitu odlišné charakteristiky</t>
    </r>
  </si>
  <si>
    <r>
      <rPr>
        <sz val="10"/>
        <color indexed="10"/>
        <rFont val="Arial"/>
        <family val="2"/>
      </rPr>
      <t>**</t>
    </r>
    <r>
      <rPr>
        <sz val="10"/>
        <color indexed="8"/>
        <rFont val="Arial"/>
        <family val="2"/>
      </rPr>
      <t xml:space="preserve"> je možno zvolit jakýkoliv vhodný operační systém, jeho cena je však již zahrnuta v obvyklé ceně PC/notebooku</t>
    </r>
  </si>
  <si>
    <r>
      <rPr>
        <sz val="10"/>
        <color indexed="10"/>
        <rFont val="Arial"/>
        <family val="2"/>
      </rPr>
      <t>***</t>
    </r>
    <r>
      <rPr>
        <sz val="10"/>
        <color indexed="8"/>
        <rFont val="Arial"/>
        <family val="2"/>
      </rPr>
      <t xml:space="preserve"> takto označené náklady jsou u projektů ESF vždy nepřímým nákladem  (tj. nosič dat), ať jsou používány cílovou skupinou nebo pracovníky příjemce/partnera</t>
    </r>
  </si>
  <si>
    <t>Interaktivní tabule</t>
  </si>
  <si>
    <t>interaktivní dotykový LCD panel bez příslušenství</t>
  </si>
  <si>
    <r>
      <t xml:space="preserve">MS Office </t>
    </r>
    <r>
      <rPr>
        <sz val="10"/>
        <rFont val="Arial"/>
        <family val="2"/>
      </rPr>
      <t>2019</t>
    </r>
    <r>
      <rPr>
        <sz val="10"/>
        <rFont val="Arial"/>
        <family val="2"/>
      </rPr>
      <t xml:space="preserve"> pro podnikatele, licence PKC/OEM - obsahuje Word, Excel, Powerpoint, One Note, Outlook</t>
    </r>
  </si>
  <si>
    <r>
      <t xml:space="preserve">MS Office </t>
    </r>
    <r>
      <rPr>
        <sz val="10"/>
        <rFont val="Arial"/>
        <family val="2"/>
      </rPr>
      <t>2019</t>
    </r>
    <r>
      <rPr>
        <sz val="10"/>
        <rFont val="Arial"/>
        <family val="2"/>
      </rPr>
      <t>, pro školy a neziskový sektor</t>
    </r>
  </si>
  <si>
    <r>
      <t xml:space="preserve">dotykový displej, nadstandardní podpora formátů, e-ink, </t>
    </r>
    <r>
      <rPr>
        <sz val="10"/>
        <rFont val="Arial"/>
        <family val="2"/>
      </rPr>
      <t>4</t>
    </r>
    <r>
      <rPr>
        <sz val="10"/>
        <rFont val="Arial"/>
        <family val="2"/>
      </rPr>
      <t xml:space="preserve"> GB pamět, wi-fi, podpora paměťových karet</t>
    </r>
  </si>
  <si>
    <r>
      <t>laserová/inkoustová, černobílá/barevná, 1 200x</t>
    </r>
    <r>
      <rPr>
        <sz val="10"/>
        <rFont val="Arial"/>
        <family val="2"/>
      </rPr>
      <t>1200</t>
    </r>
    <r>
      <rPr>
        <sz val="10"/>
        <rFont val="Arial"/>
        <family val="2"/>
      </rPr>
      <t xml:space="preserve"> dpi, cca 20 str/min</t>
    </r>
  </si>
  <si>
    <r>
      <t>určeno pro běžné kancelářské použití a přípravu podkladů pro cílovou skupinu v menším rozsahu; barevná tiskárna, skener, kopírka,  rozlišení tisku 1200 x</t>
    </r>
    <r>
      <rPr>
        <sz val="10"/>
        <rFont val="Arial"/>
        <family val="2"/>
      </rPr>
      <t xml:space="preserve"> 1200 </t>
    </r>
    <r>
      <rPr>
        <sz val="10"/>
        <rFont val="Arial"/>
        <family val="2"/>
      </rPr>
      <t>dpi, duplex, rychlost 20 str/min, zátěž do 30 000 str/měsíc</t>
    </r>
  </si>
  <si>
    <r>
      <t xml:space="preserve">určeno pro přípravu podkladů pro cílovou skupinu ve velkém rozsahu; barevná laserová tiskárna, skener, kopírka,  rozlišení tisku 1 200 x </t>
    </r>
    <r>
      <rPr>
        <sz val="10"/>
        <rFont val="Arial"/>
        <family val="2"/>
      </rPr>
      <t xml:space="preserve">1200 </t>
    </r>
    <r>
      <rPr>
        <sz val="10"/>
        <rFont val="Arial"/>
        <family val="2"/>
      </rPr>
      <t>dpi, automatický duplex, síťové připojení na více PC, rychlost 30 str/min</t>
    </r>
  </si>
  <si>
    <r>
      <t xml:space="preserve">rozlišení cca </t>
    </r>
    <r>
      <rPr>
        <sz val="10"/>
        <rFont val="Arial"/>
        <family val="2"/>
      </rPr>
      <t>16</t>
    </r>
    <r>
      <rPr>
        <sz val="10"/>
        <rFont val="Arial"/>
        <family val="2"/>
      </rPr>
      <t xml:space="preserve"> až </t>
    </r>
    <r>
      <rPr>
        <sz val="10"/>
        <rFont val="Arial"/>
        <family val="2"/>
      </rPr>
      <t>20</t>
    </r>
    <r>
      <rPr>
        <sz val="10"/>
        <rFont val="Arial"/>
        <family val="2"/>
      </rPr>
      <t xml:space="preserve"> MPx, zoom 8x až </t>
    </r>
    <r>
      <rPr>
        <sz val="10"/>
        <rFont val="Arial"/>
        <family val="2"/>
      </rPr>
      <t>20</t>
    </r>
    <r>
      <rPr>
        <sz val="10"/>
        <rFont val="Arial"/>
        <family val="2"/>
      </rPr>
      <t>x, optický stabilizátor,</t>
    </r>
    <r>
      <rPr>
        <sz val="10"/>
        <rFont val="Arial"/>
        <family val="2"/>
      </rPr>
      <t xml:space="preserve"> full HD video</t>
    </r>
  </si>
  <si>
    <t>Obvyklé ceny zařízení a vybavení pro období 2020/2021</t>
  </si>
  <si>
    <r>
      <t xml:space="preserve">procesor </t>
    </r>
    <r>
      <rPr>
        <sz val="10"/>
        <rFont val="Arial"/>
        <family val="2"/>
      </rPr>
      <t>min.</t>
    </r>
    <r>
      <rPr>
        <sz val="10"/>
        <rFont val="Arial"/>
        <family val="2"/>
      </rPr>
      <t xml:space="preserve"> 3 GHz dvoujádrový, harddisk </t>
    </r>
    <r>
      <rPr>
        <sz val="10"/>
        <rFont val="Arial"/>
        <family val="2"/>
      </rPr>
      <t>1000</t>
    </r>
    <r>
      <rPr>
        <sz val="10"/>
        <rFont val="Arial"/>
        <family val="2"/>
      </rPr>
      <t xml:space="preserve"> GB, operační paměť 4 GB RAM DDR3, grafická karta </t>
    </r>
    <r>
      <rPr>
        <sz val="10"/>
        <rFont val="Arial"/>
        <family val="2"/>
      </rPr>
      <t>min.</t>
    </r>
    <r>
      <rPr>
        <sz val="10"/>
        <rFont val="Arial"/>
        <family val="2"/>
      </rPr>
      <t xml:space="preserve"> 512 MB, optická mechanika DVD-RW, monitor </t>
    </r>
    <r>
      <rPr>
        <sz val="10"/>
        <rFont val="Arial"/>
        <family val="2"/>
      </rPr>
      <t>min. 23</t>
    </r>
    <r>
      <rPr>
        <sz val="10"/>
        <rFont val="Arial"/>
        <family val="2"/>
      </rPr>
      <t xml:space="preserve">" HD, klávesnice, myš, operační systém 32/64bit </t>
    </r>
    <r>
      <rPr>
        <sz val="10"/>
        <rFont val="Arial"/>
        <family val="2"/>
      </rPr>
      <t>**</t>
    </r>
  </si>
  <si>
    <r>
      <t xml:space="preserve">procesor </t>
    </r>
    <r>
      <rPr>
        <sz val="10"/>
        <rFont val="Arial"/>
        <family val="2"/>
      </rPr>
      <t xml:space="preserve">min. </t>
    </r>
    <r>
      <rPr>
        <sz val="10"/>
        <rFont val="Arial"/>
        <family val="2"/>
      </rPr>
      <t xml:space="preserve">2,4 GHz </t>
    </r>
    <r>
      <rPr>
        <sz val="10"/>
        <rFont val="Arial"/>
        <family val="2"/>
      </rPr>
      <t>min. tříjádrový</t>
    </r>
    <r>
      <rPr>
        <sz val="10"/>
        <rFont val="Arial"/>
        <family val="2"/>
      </rPr>
      <t xml:space="preserve">, harddisk </t>
    </r>
    <r>
      <rPr>
        <sz val="10"/>
        <rFont val="Arial"/>
        <family val="2"/>
      </rPr>
      <t>1000</t>
    </r>
    <r>
      <rPr>
        <sz val="10"/>
        <rFont val="Arial"/>
        <family val="2"/>
      </rPr>
      <t xml:space="preserve"> GB</t>
    </r>
    <r>
      <rPr>
        <sz val="10"/>
        <rFont val="Arial"/>
        <family val="2"/>
      </rPr>
      <t xml:space="preserve"> / min. 256 GB SSD</t>
    </r>
    <r>
      <rPr>
        <sz val="10"/>
        <rFont val="Arial"/>
        <family val="2"/>
      </rPr>
      <t xml:space="preserve">, operační paměť </t>
    </r>
    <r>
      <rPr>
        <sz val="10"/>
        <rFont val="Arial"/>
        <family val="2"/>
      </rPr>
      <t>8</t>
    </r>
    <r>
      <rPr>
        <sz val="10"/>
        <rFont val="Arial"/>
        <family val="2"/>
      </rPr>
      <t xml:space="preserve"> GB RAM, grafická karta 512 MB, optická mechanika DVD-RW, myš, operační systém</t>
    </r>
    <r>
      <rPr>
        <sz val="10"/>
        <rFont val="Arial"/>
        <family val="2"/>
      </rPr>
      <t>**</t>
    </r>
  </si>
  <si>
    <r>
      <t xml:space="preserve">procesor </t>
    </r>
    <r>
      <rPr>
        <sz val="10"/>
        <rFont val="Arial"/>
        <family val="2"/>
      </rPr>
      <t xml:space="preserve">2,0 </t>
    </r>
    <r>
      <rPr>
        <sz val="10"/>
        <rFont val="Arial"/>
        <family val="2"/>
      </rPr>
      <t>GHz,</t>
    </r>
    <r>
      <rPr>
        <sz val="10"/>
        <rFont val="Arial"/>
        <family val="2"/>
      </rPr>
      <t xml:space="preserve"> min.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 GB RAM, disk </t>
    </r>
    <r>
      <rPr>
        <sz val="10"/>
        <rFont val="Arial"/>
        <family val="2"/>
      </rPr>
      <t>32</t>
    </r>
    <r>
      <rPr>
        <sz val="10"/>
        <rFont val="Arial"/>
        <family val="2"/>
      </rPr>
      <t xml:space="preserve"> GB, wi-fi, bluetooth, 3G</t>
    </r>
    <r>
      <rPr>
        <sz val="10"/>
        <rFont val="Arial"/>
        <family val="2"/>
      </rPr>
      <t>/LTE</t>
    </r>
    <r>
      <rPr>
        <sz val="10"/>
        <rFont val="Arial"/>
        <family val="2"/>
      </rPr>
      <t xml:space="preserve"> modem</t>
    </r>
  </si>
  <si>
    <r>
      <t xml:space="preserve">externí disk formátu 2,5', kapacita </t>
    </r>
    <r>
      <rPr>
        <sz val="10"/>
        <rFont val="Arial"/>
        <family val="2"/>
      </rPr>
      <t xml:space="preserve">2000 </t>
    </r>
    <r>
      <rPr>
        <sz val="10"/>
        <rFont val="Arial"/>
        <family val="2"/>
      </rPr>
      <t>GB, rozhraní USB 3.0</t>
    </r>
  </si>
  <si>
    <r>
      <t xml:space="preserve">optické rozlišení </t>
    </r>
    <r>
      <rPr>
        <sz val="10"/>
        <rFont val="Arial"/>
        <family val="2"/>
      </rPr>
      <t xml:space="preserve">min. </t>
    </r>
    <r>
      <rPr>
        <sz val="10"/>
        <rFont val="Arial"/>
        <family val="2"/>
      </rPr>
      <t>4 800 x 4 800 dpi, barevná hloubka 48 bitů, formát A4</t>
    </r>
  </si>
  <si>
    <r>
      <t xml:space="preserve">určeno pro přenášení, menší místnosti a skupiny; </t>
    </r>
    <r>
      <rPr>
        <sz val="10"/>
        <rFont val="Arial"/>
        <family val="2"/>
      </rPr>
      <t>rozlišení min. XGA (1 024 x 768)</t>
    </r>
    <r>
      <rPr>
        <sz val="10"/>
        <rFont val="Arial"/>
        <family val="2"/>
      </rPr>
      <t xml:space="preserve">, jas </t>
    </r>
    <r>
      <rPr>
        <sz val="10"/>
        <rFont val="Arial"/>
        <family val="2"/>
      </rPr>
      <t>3 330</t>
    </r>
    <r>
      <rPr>
        <sz val="10"/>
        <rFont val="Arial"/>
        <family val="2"/>
      </rPr>
      <t xml:space="preserve"> ANSI Lm, kontrast</t>
    </r>
    <r>
      <rPr>
        <sz val="10"/>
        <rFont val="Arial"/>
        <family val="2"/>
      </rPr>
      <t xml:space="preserve"> min. 10 000</t>
    </r>
    <r>
      <rPr>
        <sz val="10"/>
        <rFont val="Arial"/>
        <family val="2"/>
      </rPr>
      <t>:1</t>
    </r>
  </si>
  <si>
    <r>
      <t xml:space="preserve">určeno pro větší místnosti bez zatemnění, větší skupiny osob, převážně pro stacionární použití; rozlišení </t>
    </r>
    <r>
      <rPr>
        <sz val="10"/>
        <rFont val="Arial"/>
        <family val="2"/>
      </rPr>
      <t xml:space="preserve">min. </t>
    </r>
    <r>
      <rPr>
        <sz val="10"/>
        <rFont val="Arial"/>
        <family val="2"/>
      </rPr>
      <t xml:space="preserve">XGA (1 024 x 768), jas </t>
    </r>
    <r>
      <rPr>
        <sz val="10"/>
        <rFont val="Arial"/>
        <family val="2"/>
      </rPr>
      <t>min.</t>
    </r>
    <r>
      <rPr>
        <sz val="10"/>
        <rFont val="Arial"/>
        <family val="2"/>
      </rPr>
      <t xml:space="preserve"> 3 500 ANSI Lm, kontrast </t>
    </r>
    <r>
      <rPr>
        <sz val="10"/>
        <rFont val="Arial"/>
        <family val="2"/>
      </rPr>
      <t>min. 10 000</t>
    </r>
    <r>
      <rPr>
        <sz val="10"/>
        <rFont val="Arial"/>
        <family val="2"/>
      </rPr>
      <t>:1</t>
    </r>
  </si>
  <si>
    <r>
      <t xml:space="preserve">senzor </t>
    </r>
    <r>
      <rPr>
        <sz val="10"/>
        <rFont val="Arial"/>
        <family val="2"/>
      </rPr>
      <t>min. 2,5</t>
    </r>
    <r>
      <rPr>
        <sz val="10"/>
        <rFont val="Arial"/>
        <family val="2"/>
      </rPr>
      <t xml:space="preserve"> MPx, optický zoom </t>
    </r>
    <r>
      <rPr>
        <sz val="10"/>
        <rFont val="Arial"/>
        <family val="2"/>
      </rPr>
      <t xml:space="preserve">min. </t>
    </r>
    <r>
      <rPr>
        <sz val="10"/>
        <rFont val="Arial"/>
        <family val="2"/>
      </rPr>
      <t>27x,</t>
    </r>
    <r>
      <rPr>
        <sz val="10"/>
        <rFont val="Arial"/>
        <family val="2"/>
      </rPr>
      <t xml:space="preserve"> Full HD</t>
    </r>
    <r>
      <rPr>
        <sz val="10"/>
        <rFont val="Arial"/>
        <family val="2"/>
      </rPr>
      <t xml:space="preserve">, záznam na </t>
    </r>
    <r>
      <rPr>
        <sz val="10"/>
        <rFont val="Arial"/>
        <family val="2"/>
      </rPr>
      <t>SDHC/SDXC</t>
    </r>
    <r>
      <rPr>
        <sz val="10"/>
        <rFont val="Arial"/>
        <family val="2"/>
      </rPr>
      <t>, stabilizátor obrazu</t>
    </r>
  </si>
  <si>
    <r>
      <t xml:space="preserve">dotykový display, </t>
    </r>
    <r>
      <rPr>
        <sz val="10"/>
        <rFont val="Arial"/>
        <family val="2"/>
      </rPr>
      <t>min. 4</t>
    </r>
    <r>
      <rPr>
        <sz val="10"/>
        <rFont val="Arial"/>
        <family val="2"/>
      </rPr>
      <t xml:space="preserve">GB RAM, </t>
    </r>
    <r>
      <rPr>
        <sz val="10"/>
        <rFont val="Arial"/>
        <family val="2"/>
      </rPr>
      <t>64</t>
    </r>
    <r>
      <rPr>
        <sz val="10"/>
        <rFont val="Arial"/>
        <family val="2"/>
      </rPr>
      <t xml:space="preserve">GB ROM, </t>
    </r>
    <r>
      <rPr>
        <sz val="10"/>
        <rFont val="Arial"/>
        <family val="2"/>
      </rPr>
      <t xml:space="preserve">min. </t>
    </r>
    <r>
      <rPr>
        <sz val="10"/>
        <rFont val="Arial"/>
        <family val="2"/>
      </rPr>
      <t>4 jádrový procesor, GPS, wi-fi modul, fotoaparát</t>
    </r>
  </si>
  <si>
    <t>platnost od 12. 6.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</si>
</sst>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[$¥€-2]\ #\ ##,000_);[Red]\([$€-2]\ #\ ##,000\)"/>
    <numFmt numFmtId="171" formatCode="#,##0.00\ &quot;Kč&quot;"/>
    <numFmt numFmtId="172" formatCode="#,##0\ &quot;Kč&quot;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169" fontId="0" fillId="0" borderId="10" xfId="3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9" fontId="47" fillId="0" borderId="10" xfId="3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457200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276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5829300</xdr:colOff>
      <xdr:row>0</xdr:row>
      <xdr:rowOff>19050</xdr:rowOff>
    </xdr:from>
    <xdr:to>
      <xdr:col>3</xdr:col>
      <xdr:colOff>6486525</xdr:colOff>
      <xdr:row>0</xdr:row>
      <xdr:rowOff>676275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98" zoomScaleNormal="98" zoomScalePageLayoutView="0" workbookViewId="0" topLeftCell="A4">
      <selection activeCell="D18" sqref="D18"/>
    </sheetView>
  </sheetViews>
  <sheetFormatPr defaultColWidth="9.140625" defaultRowHeight="12.75"/>
  <cols>
    <col min="1" max="1" width="20.8515625" style="0" customWidth="1"/>
    <col min="2" max="2" width="10.8515625" style="0" customWidth="1"/>
    <col min="3" max="3" width="11.140625" style="0" customWidth="1"/>
    <col min="4" max="4" width="97.8515625" style="0" customWidth="1"/>
  </cols>
  <sheetData>
    <row r="1" spans="1:4" ht="54.75" customHeight="1">
      <c r="A1" s="21"/>
      <c r="B1" s="21"/>
      <c r="C1" s="21"/>
      <c r="D1" s="21"/>
    </row>
    <row r="2" spans="1:4" ht="9" customHeight="1">
      <c r="A2" s="21"/>
      <c r="B2" s="21"/>
      <c r="C2" s="21"/>
      <c r="D2" s="21"/>
    </row>
    <row r="3" spans="1:4" ht="15.75">
      <c r="A3" s="22" t="s">
        <v>61</v>
      </c>
      <c r="B3" s="21"/>
      <c r="C3" s="21"/>
      <c r="D3" s="21"/>
    </row>
    <row r="5" spans="1:4" ht="12.75">
      <c r="A5" s="23" t="s">
        <v>71</v>
      </c>
      <c r="B5" s="24"/>
      <c r="C5" s="24"/>
      <c r="D5" s="24"/>
    </row>
    <row r="6" s="6" customFormat="1" ht="15" customHeight="1"/>
    <row r="7" spans="1:4" ht="25.5">
      <c r="A7" s="4" t="s">
        <v>0</v>
      </c>
      <c r="B7" s="8" t="s">
        <v>1</v>
      </c>
      <c r="C7" s="8" t="s">
        <v>25</v>
      </c>
      <c r="D7" s="4" t="s">
        <v>47</v>
      </c>
    </row>
    <row r="8" spans="1:4" ht="25.5">
      <c r="A8" s="3" t="s">
        <v>2</v>
      </c>
      <c r="B8" s="12">
        <f>12000+2100</f>
        <v>14100</v>
      </c>
      <c r="C8" s="12">
        <f aca="true" t="shared" si="0" ref="C8:C33">B8*1.21</f>
        <v>17061</v>
      </c>
      <c r="D8" s="13" t="s">
        <v>62</v>
      </c>
    </row>
    <row r="9" spans="1:4" ht="25.5">
      <c r="A9" s="3" t="s">
        <v>3</v>
      </c>
      <c r="B9" s="12">
        <v>15000</v>
      </c>
      <c r="C9" s="12">
        <f t="shared" si="0"/>
        <v>18150</v>
      </c>
      <c r="D9" s="13" t="s">
        <v>63</v>
      </c>
    </row>
    <row r="10" spans="1:4" s="9" customFormat="1" ht="12.75">
      <c r="A10" s="5" t="s">
        <v>13</v>
      </c>
      <c r="B10" s="12">
        <v>6198</v>
      </c>
      <c r="C10" s="12">
        <f>B10*1.21</f>
        <v>7499.58</v>
      </c>
      <c r="D10" s="13" t="s">
        <v>54</v>
      </c>
    </row>
    <row r="11" spans="1:4" ht="12.75">
      <c r="A11" s="5" t="s">
        <v>13</v>
      </c>
      <c r="B11" s="12">
        <v>3298</v>
      </c>
      <c r="C11" s="12">
        <f>B11*1.21</f>
        <v>3990.58</v>
      </c>
      <c r="D11" s="13" t="s">
        <v>55</v>
      </c>
    </row>
    <row r="12" spans="1:4" s="9" customFormat="1" ht="12.75">
      <c r="A12" s="5" t="s">
        <v>26</v>
      </c>
      <c r="B12" s="12">
        <v>6500</v>
      </c>
      <c r="C12" s="12">
        <f t="shared" si="0"/>
        <v>7865</v>
      </c>
      <c r="D12" s="13" t="s">
        <v>64</v>
      </c>
    </row>
    <row r="13" spans="1:4" s="9" customFormat="1" ht="12.75">
      <c r="A13" s="5" t="s">
        <v>27</v>
      </c>
      <c r="B13" s="12">
        <v>2847</v>
      </c>
      <c r="C13" s="12">
        <f t="shared" si="0"/>
        <v>3444.87</v>
      </c>
      <c r="D13" s="13" t="s">
        <v>56</v>
      </c>
    </row>
    <row r="14" spans="1:4" s="9" customFormat="1" ht="12.75">
      <c r="A14" s="5" t="s">
        <v>48</v>
      </c>
      <c r="B14" s="12">
        <v>165</v>
      </c>
      <c r="C14" s="12">
        <f t="shared" si="0"/>
        <v>199.65</v>
      </c>
      <c r="D14" s="13" t="s">
        <v>28</v>
      </c>
    </row>
    <row r="15" spans="1:4" ht="14.25" customHeight="1">
      <c r="A15" s="3" t="s">
        <v>46</v>
      </c>
      <c r="B15" s="12">
        <v>1800</v>
      </c>
      <c r="C15" s="12">
        <f>B15*1.21</f>
        <v>2178</v>
      </c>
      <c r="D15" s="13" t="s">
        <v>65</v>
      </c>
    </row>
    <row r="16" spans="1:4" ht="25.5">
      <c r="A16" s="3" t="s">
        <v>4</v>
      </c>
      <c r="B16" s="12">
        <v>4132</v>
      </c>
      <c r="C16" s="12">
        <f t="shared" si="0"/>
        <v>4999.72</v>
      </c>
      <c r="D16" s="13" t="s">
        <v>57</v>
      </c>
    </row>
    <row r="17" spans="1:4" ht="25.5">
      <c r="A17" s="5" t="s">
        <v>15</v>
      </c>
      <c r="B17" s="12">
        <v>6033</v>
      </c>
      <c r="C17" s="12">
        <f t="shared" si="0"/>
        <v>7299.929999999999</v>
      </c>
      <c r="D17" s="13" t="s">
        <v>58</v>
      </c>
    </row>
    <row r="18" spans="1:4" ht="25.5" customHeight="1">
      <c r="A18" s="5" t="s">
        <v>16</v>
      </c>
      <c r="B18" s="12">
        <v>22810</v>
      </c>
      <c r="C18" s="12">
        <f t="shared" si="0"/>
        <v>27600.1</v>
      </c>
      <c r="D18" s="13" t="s">
        <v>59</v>
      </c>
    </row>
    <row r="19" spans="1:4" ht="12.75">
      <c r="A19" s="3" t="s">
        <v>5</v>
      </c>
      <c r="B19" s="12">
        <v>2500</v>
      </c>
      <c r="C19" s="12">
        <f t="shared" si="0"/>
        <v>3025</v>
      </c>
      <c r="D19" s="13" t="s">
        <v>66</v>
      </c>
    </row>
    <row r="20" spans="1:4" ht="12.75">
      <c r="A20" s="3" t="s">
        <v>20</v>
      </c>
      <c r="B20" s="12">
        <v>2650</v>
      </c>
      <c r="C20" s="12">
        <f>B20*1.21</f>
        <v>3206.5</v>
      </c>
      <c r="D20" s="13" t="s">
        <v>21</v>
      </c>
    </row>
    <row r="21" spans="1:5" ht="25.5">
      <c r="A21" s="5" t="s">
        <v>14</v>
      </c>
      <c r="B21" s="12">
        <v>10000</v>
      </c>
      <c r="C21" s="12">
        <f t="shared" si="0"/>
        <v>12100</v>
      </c>
      <c r="D21" s="13" t="s">
        <v>67</v>
      </c>
      <c r="E21" s="9"/>
    </row>
    <row r="22" spans="1:4" ht="38.25">
      <c r="A22" s="5" t="s">
        <v>33</v>
      </c>
      <c r="B22" s="12">
        <v>24050</v>
      </c>
      <c r="C22" s="12">
        <f t="shared" si="0"/>
        <v>29100.5</v>
      </c>
      <c r="D22" s="13" t="s">
        <v>68</v>
      </c>
    </row>
    <row r="23" spans="1:4" ht="12.75">
      <c r="A23" s="3" t="s">
        <v>6</v>
      </c>
      <c r="B23" s="12">
        <v>3306</v>
      </c>
      <c r="C23" s="12">
        <f t="shared" si="0"/>
        <v>4000.2599999999998</v>
      </c>
      <c r="D23" s="13" t="s">
        <v>34</v>
      </c>
    </row>
    <row r="24" spans="1:4" ht="12.75" customHeight="1">
      <c r="A24" s="3" t="s">
        <v>17</v>
      </c>
      <c r="B24" s="12">
        <v>2893</v>
      </c>
      <c r="C24" s="12">
        <f>B24*1.21</f>
        <v>3500.5299999999997</v>
      </c>
      <c r="D24" s="13" t="s">
        <v>35</v>
      </c>
    </row>
    <row r="25" spans="1:4" ht="12.75">
      <c r="A25" s="3" t="s">
        <v>23</v>
      </c>
      <c r="B25" s="12">
        <v>4796</v>
      </c>
      <c r="C25" s="12">
        <f t="shared" si="0"/>
        <v>5803.16</v>
      </c>
      <c r="D25" s="13" t="s">
        <v>60</v>
      </c>
    </row>
    <row r="26" spans="1:4" ht="12.75">
      <c r="A26" s="3" t="s">
        <v>7</v>
      </c>
      <c r="B26" s="12">
        <v>7200</v>
      </c>
      <c r="C26" s="12">
        <f t="shared" si="0"/>
        <v>8712</v>
      </c>
      <c r="D26" s="13" t="s">
        <v>69</v>
      </c>
    </row>
    <row r="27" spans="1:4" ht="12.75">
      <c r="A27" s="3" t="s">
        <v>19</v>
      </c>
      <c r="B27" s="12">
        <v>2727</v>
      </c>
      <c r="C27" s="12">
        <f>B27*1.21</f>
        <v>3299.67</v>
      </c>
      <c r="D27" s="13" t="s">
        <v>36</v>
      </c>
    </row>
    <row r="28" spans="1:5" ht="12.75">
      <c r="A28" s="3" t="s">
        <v>22</v>
      </c>
      <c r="B28" s="12">
        <v>1983</v>
      </c>
      <c r="C28" s="12">
        <f>B28*1.21</f>
        <v>2399.43</v>
      </c>
      <c r="D28" s="13" t="s">
        <v>37</v>
      </c>
      <c r="E28" s="9"/>
    </row>
    <row r="29" spans="1:4" ht="43.5" customHeight="1">
      <c r="A29" s="3" t="s">
        <v>44</v>
      </c>
      <c r="B29" s="12">
        <v>4959</v>
      </c>
      <c r="C29" s="12">
        <f>B29*1.21</f>
        <v>6000.389999999999</v>
      </c>
      <c r="D29" s="13" t="s">
        <v>70</v>
      </c>
    </row>
    <row r="30" spans="1:4" ht="12.75">
      <c r="A30" s="3" t="s">
        <v>8</v>
      </c>
      <c r="B30" s="12">
        <v>3636</v>
      </c>
      <c r="C30" s="12">
        <f t="shared" si="0"/>
        <v>4399.5599999999995</v>
      </c>
      <c r="D30" s="13" t="s">
        <v>9</v>
      </c>
    </row>
    <row r="31" spans="1:4" ht="12.75">
      <c r="A31" s="3" t="s">
        <v>39</v>
      </c>
      <c r="B31" s="12">
        <v>1653</v>
      </c>
      <c r="C31" s="12">
        <f t="shared" si="0"/>
        <v>2000.1299999999999</v>
      </c>
      <c r="D31" s="15"/>
    </row>
    <row r="32" spans="1:4" ht="25.5">
      <c r="A32" s="3" t="s">
        <v>10</v>
      </c>
      <c r="B32" s="12">
        <v>5785</v>
      </c>
      <c r="C32" s="12">
        <f t="shared" si="0"/>
        <v>6999.849999999999</v>
      </c>
      <c r="D32" s="13" t="s">
        <v>11</v>
      </c>
    </row>
    <row r="33" spans="1:4" ht="12.75">
      <c r="A33" s="3" t="s">
        <v>38</v>
      </c>
      <c r="B33" s="16">
        <v>3719</v>
      </c>
      <c r="C33" s="16">
        <f t="shared" si="0"/>
        <v>4499.99</v>
      </c>
      <c r="D33" s="13" t="s">
        <v>12</v>
      </c>
    </row>
    <row r="34" spans="1:4" ht="25.5">
      <c r="A34" s="3" t="s">
        <v>40</v>
      </c>
      <c r="B34" s="16">
        <v>2562</v>
      </c>
      <c r="C34" s="16">
        <f>B34*1.21</f>
        <v>3100.02</v>
      </c>
      <c r="D34" s="13" t="s">
        <v>41</v>
      </c>
    </row>
    <row r="35" spans="1:4" ht="25.5">
      <c r="A35" s="3" t="s">
        <v>31</v>
      </c>
      <c r="B35" s="16">
        <v>2474</v>
      </c>
      <c r="C35" s="16">
        <f>B35*1.21</f>
        <v>2993.54</v>
      </c>
      <c r="D35" s="13" t="s">
        <v>42</v>
      </c>
    </row>
    <row r="36" spans="1:4" ht="12.75">
      <c r="A36" s="3" t="s">
        <v>32</v>
      </c>
      <c r="B36" s="16">
        <v>4285</v>
      </c>
      <c r="C36" s="16">
        <f>B36*1.21</f>
        <v>5184.849999999999</v>
      </c>
      <c r="D36" s="13" t="s">
        <v>43</v>
      </c>
    </row>
    <row r="37" spans="1:4" ht="12.75">
      <c r="A37" s="3" t="s">
        <v>18</v>
      </c>
      <c r="B37" s="16">
        <v>2200</v>
      </c>
      <c r="C37" s="16">
        <f>B37*1.21</f>
        <v>2662</v>
      </c>
      <c r="D37" s="13" t="s">
        <v>24</v>
      </c>
    </row>
    <row r="38" spans="1:4" s="6" customFormat="1" ht="18" customHeight="1">
      <c r="A38" s="3" t="s">
        <v>52</v>
      </c>
      <c r="B38" s="12">
        <v>57816</v>
      </c>
      <c r="C38" s="12">
        <f>B38*1.21</f>
        <v>69957.36</v>
      </c>
      <c r="D38" s="13" t="s">
        <v>53</v>
      </c>
    </row>
    <row r="39" spans="1:4" ht="25.5" customHeight="1">
      <c r="A39" s="17" t="s">
        <v>49</v>
      </c>
      <c r="B39" s="18"/>
      <c r="C39" s="18"/>
      <c r="D39" s="18"/>
    </row>
    <row r="40" spans="1:4" ht="12.75">
      <c r="A40" s="17" t="s">
        <v>50</v>
      </c>
      <c r="B40" s="18"/>
      <c r="C40" s="18"/>
      <c r="D40" s="18"/>
    </row>
    <row r="41" spans="1:4" ht="12.75">
      <c r="A41" s="17" t="s">
        <v>51</v>
      </c>
      <c r="B41" s="18"/>
      <c r="C41" s="18"/>
      <c r="D41" s="18"/>
    </row>
    <row r="42" spans="1:4" ht="15.75">
      <c r="A42" s="1"/>
      <c r="B42" s="2"/>
      <c r="C42" s="2"/>
      <c r="D42" s="7"/>
    </row>
    <row r="43" ht="12.75">
      <c r="A43" s="10" t="s">
        <v>29</v>
      </c>
    </row>
    <row r="44" ht="12.75">
      <c r="A44" s="14" t="s">
        <v>45</v>
      </c>
    </row>
    <row r="45" spans="1:6" ht="27.75" customHeight="1">
      <c r="A45" s="19" t="s">
        <v>30</v>
      </c>
      <c r="B45" s="20"/>
      <c r="C45" s="20"/>
      <c r="D45" s="20"/>
      <c r="E45" s="11"/>
      <c r="F45" s="11"/>
    </row>
  </sheetData>
  <sheetProtection/>
  <mergeCells count="8">
    <mergeCell ref="A41:D41"/>
    <mergeCell ref="A45:D45"/>
    <mergeCell ref="A1:D1"/>
    <mergeCell ref="A2:D2"/>
    <mergeCell ref="A3:D3"/>
    <mergeCell ref="A5:D5"/>
    <mergeCell ref="A39:D39"/>
    <mergeCell ref="A40:D4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Kinský</dc:creator>
  <cp:keywords/>
  <dc:description/>
  <cp:lastModifiedBy>Vokurka Michal</cp:lastModifiedBy>
  <cp:lastPrinted>2017-10-05T14:23:36Z</cp:lastPrinted>
  <dcterms:created xsi:type="dcterms:W3CDTF">2008-01-16T15:23:02Z</dcterms:created>
  <dcterms:modified xsi:type="dcterms:W3CDTF">2020-06-12T12:12:52Z</dcterms:modified>
  <cp:category/>
  <cp:version/>
  <cp:contentType/>
  <cp:contentStatus/>
</cp:coreProperties>
</file>