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6240" tabRatio="840" activeTab="0"/>
  </bookViews>
  <sheets>
    <sheet name="Mzdy-platy" sheetId="1" r:id="rId1"/>
  </sheets>
  <definedNames>
    <definedName name="_xlnm.Print_Area" localSheetId="0">'Mzdy-platy'!$A$1:$I$26</definedName>
  </definedNames>
  <calcPr fullCalcOnLoad="1"/>
</workbook>
</file>

<file path=xl/sharedStrings.xml><?xml version="1.0" encoding="utf-8"?>
<sst xmlns="http://schemas.openxmlformats.org/spreadsheetml/2006/main" count="27" uniqueCount="21">
  <si>
    <t> Hrubá měsíční mzda/plat (Kč)</t>
  </si>
  <si>
    <t>Měsíční mzda/plat vč. zákonných odvodů (Kč)</t>
  </si>
  <si>
    <t>dolní hranice</t>
  </si>
  <si>
    <t>horní hranice</t>
  </si>
  <si>
    <t xml:space="preserve">* Do této kategorie jsou kromě jiných zahrnuti také psychologové, supervizoři, tlumočníci, lektoři vzdělávacích kurzů apod. </t>
  </si>
  <si>
    <t>Poznámky</t>
  </si>
  <si>
    <t>Hrubá hodinová mzda/ plat/odměna DPP (Kč/hod)</t>
  </si>
  <si>
    <t>Měsíční hodinová mzda/plat vč. zákonných odvodů (Kč/hod)</t>
  </si>
  <si>
    <t>ISPV je dostupný na www.mpsv.cz v sekci Příjmy a životní úroveň / Informační systém o průměrném výdělku</t>
  </si>
  <si>
    <t>Typová pracovní pozice</t>
  </si>
  <si>
    <t>Obvyklé mzdy/platy jsou aplikovány zejména na pracovní smlouvy, dohody o pracovní činnosti a dohody o provedení práce.</t>
  </si>
  <si>
    <t>Pro stanovení mzdy/platu ostatních, zde neuvedených pracovních pozic, doporučujeme použít Informační systém o průměrném výdělku.</t>
  </si>
  <si>
    <t>vědečtí a odborní pracovníci (duševní a tvůrčí pracovníci) *</t>
  </si>
  <si>
    <t>Obvyklé mzdy/platy pro období 2015/2016</t>
  </si>
  <si>
    <t>platnost od 1. listopadu 2015</t>
  </si>
  <si>
    <t>Obvyklé mzdy/platy vycházejí z údajů Informačního systému o průměrném výdělku (ISPV), obvyklých mezd/platů v rámci projektů podporovaných z pražských operačních programů a růstu nominální průměrné hrubé mzdy.</t>
  </si>
  <si>
    <r>
      <t xml:space="preserve">Mzdy/platy vyšší než doporučená horní hranice jsou možné v opodstatněných a odůvodněných případech, které je nutné popsat v žádosti o podporu, popř. ve zprávách o realizaci projektu (zdůvodnění by mělo být primárně založeno na údajích pro konkrétní pracovní pozici dle ISPV jako hodnota pro 9. decil). </t>
    </r>
    <r>
      <rPr>
        <b/>
        <sz val="10"/>
        <color indexed="8"/>
        <rFont val="Arial"/>
        <family val="2"/>
      </rPr>
      <t>Podklady a dokumenty</t>
    </r>
    <r>
      <rPr>
        <sz val="10"/>
        <color indexed="8"/>
        <rFont val="Arial"/>
        <family val="2"/>
      </rPr>
      <t xml:space="preserve"> použité pro zdůvodnění vyšší mzdy/platu než doporučená horní hranice </t>
    </r>
    <r>
      <rPr>
        <b/>
        <sz val="10"/>
        <color indexed="8"/>
        <rFont val="Arial"/>
        <family val="2"/>
      </rPr>
      <t>mohou být ověřeny v rámci ex-ante kontroly.</t>
    </r>
  </si>
  <si>
    <t>sociální pracovníci (odborní i řadoví sociální pracovníci), ošetřovatelé, zdravotní sestry, sociální poradenství</t>
  </si>
  <si>
    <t>učitelé předškolní výchovy, pracovníci pečující o děti, školní asistenti</t>
  </si>
  <si>
    <t>učitelé základních škol, speciálních škol a středních škol, speciální pedagogové, vychovatelé, pedagogové volného času</t>
  </si>
  <si>
    <t>vědeckopedagogičtí pracovníci, řídící pracovníci v sociální oblasti, oblasti předškolní a mimoškolní výchovy, v oblati péče o děti, stavební technici přípravy a realizace investic, inženýring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</si>
</sst>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4" fontId="8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723900</xdr:colOff>
      <xdr:row>0</xdr:row>
      <xdr:rowOff>685800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276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0</xdr:row>
      <xdr:rowOff>19050</xdr:rowOff>
    </xdr:from>
    <xdr:to>
      <xdr:col>8</xdr:col>
      <xdr:colOff>866775</xdr:colOff>
      <xdr:row>0</xdr:row>
      <xdr:rowOff>676275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190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38.7109375" style="2" customWidth="1"/>
    <col min="2" max="2" width="11.140625" style="2" customWidth="1"/>
    <col min="3" max="4" width="11.57421875" style="2" customWidth="1"/>
    <col min="5" max="5" width="12.8515625" style="2" customWidth="1"/>
    <col min="6" max="6" width="14.00390625" style="2" customWidth="1"/>
    <col min="7" max="7" width="12.7109375" style="2" customWidth="1"/>
    <col min="8" max="8" width="13.00390625" style="2" customWidth="1"/>
    <col min="9" max="9" width="13.421875" style="2" customWidth="1"/>
    <col min="10" max="16384" width="9.140625" style="2" customWidth="1"/>
  </cols>
  <sheetData>
    <row r="1" spans="1:9" ht="54.75" customHeight="1">
      <c r="A1" s="20"/>
      <c r="B1" s="20"/>
      <c r="C1" s="20"/>
      <c r="D1" s="20"/>
      <c r="E1" s="20"/>
      <c r="F1" s="20"/>
      <c r="G1" s="20"/>
      <c r="H1" s="20"/>
      <c r="I1" s="20"/>
    </row>
    <row r="2" ht="9" customHeight="1"/>
    <row r="3" ht="15">
      <c r="A3" s="1" t="s">
        <v>13</v>
      </c>
    </row>
    <row r="4" ht="15">
      <c r="A4" s="1"/>
    </row>
    <row r="5" spans="1:4" ht="12.75">
      <c r="A5" s="21" t="s">
        <v>14</v>
      </c>
      <c r="B5" s="22"/>
      <c r="C5" s="22"/>
      <c r="D5" s="22"/>
    </row>
    <row r="6" ht="12.75">
      <c r="A6" s="12"/>
    </row>
    <row r="7" spans="1:9" ht="25.5" customHeight="1">
      <c r="A7" s="15" t="s">
        <v>9</v>
      </c>
      <c r="B7" s="18" t="s">
        <v>0</v>
      </c>
      <c r="C7" s="19"/>
      <c r="D7" s="19" t="s">
        <v>1</v>
      </c>
      <c r="E7" s="19"/>
      <c r="F7" s="19" t="s">
        <v>6</v>
      </c>
      <c r="G7" s="19"/>
      <c r="H7" s="19" t="s">
        <v>7</v>
      </c>
      <c r="I7" s="19"/>
    </row>
    <row r="8" spans="1:9" ht="12.75" customHeight="1">
      <c r="A8" s="14"/>
      <c r="B8" s="13" t="s">
        <v>2</v>
      </c>
      <c r="C8" s="3" t="s">
        <v>3</v>
      </c>
      <c r="D8" s="3" t="s">
        <v>2</v>
      </c>
      <c r="E8" s="3" t="s">
        <v>3</v>
      </c>
      <c r="F8" s="3" t="s">
        <v>2</v>
      </c>
      <c r="G8" s="3" t="s">
        <v>3</v>
      </c>
      <c r="H8" s="3" t="s">
        <v>2</v>
      </c>
      <c r="I8" s="3" t="s">
        <v>3</v>
      </c>
    </row>
    <row r="9" spans="1:9" ht="39">
      <c r="A9" s="6" t="s">
        <v>17</v>
      </c>
      <c r="B9" s="4">
        <v>18600</v>
      </c>
      <c r="C9" s="4">
        <v>31000</v>
      </c>
      <c r="D9" s="4">
        <f aca="true" t="shared" si="0" ref="D9:E13">B9*1.34</f>
        <v>24924</v>
      </c>
      <c r="E9" s="4">
        <f t="shared" si="0"/>
        <v>41540</v>
      </c>
      <c r="F9" s="4">
        <f aca="true" t="shared" si="1" ref="F9:I13">B9/160</f>
        <v>116.25</v>
      </c>
      <c r="G9" s="4">
        <f t="shared" si="1"/>
        <v>193.75</v>
      </c>
      <c r="H9" s="4">
        <f t="shared" si="1"/>
        <v>155.775</v>
      </c>
      <c r="I9" s="4">
        <f t="shared" si="1"/>
        <v>259.625</v>
      </c>
    </row>
    <row r="10" spans="1:9" ht="26.25">
      <c r="A10" s="6" t="s">
        <v>18</v>
      </c>
      <c r="B10" s="4">
        <v>18600</v>
      </c>
      <c r="C10" s="4">
        <v>26800</v>
      </c>
      <c r="D10" s="4">
        <f t="shared" si="0"/>
        <v>24924</v>
      </c>
      <c r="E10" s="4">
        <f t="shared" si="0"/>
        <v>35912</v>
      </c>
      <c r="F10" s="4">
        <f t="shared" si="1"/>
        <v>116.25</v>
      </c>
      <c r="G10" s="4">
        <f t="shared" si="1"/>
        <v>167.5</v>
      </c>
      <c r="H10" s="4">
        <f t="shared" si="1"/>
        <v>155.775</v>
      </c>
      <c r="I10" s="4">
        <f t="shared" si="1"/>
        <v>224.45</v>
      </c>
    </row>
    <row r="11" spans="1:9" ht="39">
      <c r="A11" s="6" t="s">
        <v>19</v>
      </c>
      <c r="B11" s="4">
        <v>22700</v>
      </c>
      <c r="C11" s="4">
        <v>34000</v>
      </c>
      <c r="D11" s="4">
        <f t="shared" si="0"/>
        <v>30418</v>
      </c>
      <c r="E11" s="4">
        <f t="shared" si="0"/>
        <v>45560</v>
      </c>
      <c r="F11" s="4">
        <f t="shared" si="1"/>
        <v>141.875</v>
      </c>
      <c r="G11" s="4">
        <f t="shared" si="1"/>
        <v>212.5</v>
      </c>
      <c r="H11" s="4">
        <f t="shared" si="1"/>
        <v>190.1125</v>
      </c>
      <c r="I11" s="4">
        <f t="shared" si="1"/>
        <v>284.75</v>
      </c>
    </row>
    <row r="12" spans="1:9" ht="66">
      <c r="A12" s="6" t="s">
        <v>20</v>
      </c>
      <c r="B12" s="4">
        <v>24800</v>
      </c>
      <c r="C12" s="4">
        <v>41200</v>
      </c>
      <c r="D12" s="4">
        <f t="shared" si="0"/>
        <v>33232</v>
      </c>
      <c r="E12" s="4">
        <f t="shared" si="0"/>
        <v>55208</v>
      </c>
      <c r="F12" s="4">
        <f t="shared" si="1"/>
        <v>155</v>
      </c>
      <c r="G12" s="4">
        <f t="shared" si="1"/>
        <v>257.5</v>
      </c>
      <c r="H12" s="4">
        <f t="shared" si="1"/>
        <v>207.7</v>
      </c>
      <c r="I12" s="4">
        <f t="shared" si="1"/>
        <v>345.05</v>
      </c>
    </row>
    <row r="13" spans="1:9" ht="26.25">
      <c r="A13" s="6" t="s">
        <v>12</v>
      </c>
      <c r="B13" s="4">
        <v>26800</v>
      </c>
      <c r="C13" s="4">
        <v>59800</v>
      </c>
      <c r="D13" s="4">
        <f t="shared" si="0"/>
        <v>35912</v>
      </c>
      <c r="E13" s="4">
        <f t="shared" si="0"/>
        <v>80132</v>
      </c>
      <c r="F13" s="4">
        <f t="shared" si="1"/>
        <v>167.5</v>
      </c>
      <c r="G13" s="4">
        <f t="shared" si="1"/>
        <v>373.75</v>
      </c>
      <c r="H13" s="4">
        <f t="shared" si="1"/>
        <v>224.45</v>
      </c>
      <c r="I13" s="4">
        <f t="shared" si="1"/>
        <v>500.825</v>
      </c>
    </row>
    <row r="14" spans="1:9" s="9" customFormat="1" ht="8.25">
      <c r="A14" s="7"/>
      <c r="B14" s="8"/>
      <c r="C14" s="8"/>
      <c r="D14" s="8"/>
      <c r="E14" s="8"/>
      <c r="F14" s="8"/>
      <c r="G14" s="8"/>
      <c r="H14" s="8"/>
      <c r="I14" s="8"/>
    </row>
    <row r="15" spans="1:9" ht="12.75">
      <c r="A15" s="12" t="s">
        <v>4</v>
      </c>
      <c r="B15" s="5"/>
      <c r="C15" s="5"/>
      <c r="D15" s="5"/>
      <c r="E15" s="5"/>
      <c r="F15" s="5"/>
      <c r="G15" s="5"/>
      <c r="H15" s="5"/>
      <c r="I15" s="5"/>
    </row>
    <row r="16" spans="2:9" s="9" customFormat="1" ht="8.25"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11" t="s">
        <v>5</v>
      </c>
      <c r="B17" s="5"/>
      <c r="C17" s="5"/>
      <c r="D17" s="5"/>
      <c r="E17" s="5"/>
      <c r="F17" s="5"/>
      <c r="G17" s="5"/>
      <c r="H17" s="5"/>
      <c r="I17" s="5"/>
    </row>
    <row r="18" spans="1:9" ht="15" customHeight="1">
      <c r="A18" s="16" t="s">
        <v>10</v>
      </c>
      <c r="B18" s="16"/>
      <c r="C18" s="16"/>
      <c r="D18" s="16"/>
      <c r="E18" s="16"/>
      <c r="F18" s="16"/>
      <c r="G18" s="16"/>
      <c r="H18" s="16"/>
      <c r="I18" s="16"/>
    </row>
    <row r="19" spans="1:9" ht="30" customHeight="1">
      <c r="A19" s="16" t="s">
        <v>15</v>
      </c>
      <c r="B19" s="16"/>
      <c r="C19" s="16"/>
      <c r="D19" s="16"/>
      <c r="E19" s="16"/>
      <c r="F19" s="16"/>
      <c r="G19" s="16"/>
      <c r="H19" s="16"/>
      <c r="I19" s="16"/>
    </row>
    <row r="20" spans="1:9" ht="45" customHeight="1">
      <c r="A20" s="16" t="s">
        <v>16</v>
      </c>
      <c r="B20" s="16"/>
      <c r="C20" s="16"/>
      <c r="D20" s="16"/>
      <c r="E20" s="16"/>
      <c r="F20" s="16"/>
      <c r="G20" s="16"/>
      <c r="H20" s="16"/>
      <c r="I20" s="16"/>
    </row>
    <row r="21" spans="1:9" ht="15" customHeight="1">
      <c r="A21" s="16" t="s">
        <v>11</v>
      </c>
      <c r="B21" s="16"/>
      <c r="C21" s="16"/>
      <c r="D21" s="16"/>
      <c r="E21" s="16"/>
      <c r="F21" s="16"/>
      <c r="G21" s="16"/>
      <c r="H21" s="16"/>
      <c r="I21" s="16"/>
    </row>
    <row r="22" spans="1:9" ht="15" customHeight="1">
      <c r="A22" s="16" t="s">
        <v>8</v>
      </c>
      <c r="B22" s="17"/>
      <c r="C22" s="17"/>
      <c r="D22" s="17"/>
      <c r="E22" s="17"/>
      <c r="F22" s="17"/>
      <c r="G22" s="17"/>
      <c r="H22" s="17"/>
      <c r="I22" s="17"/>
    </row>
  </sheetData>
  <sheetProtection/>
  <mergeCells count="11">
    <mergeCell ref="A1:I1"/>
    <mergeCell ref="A5:D5"/>
    <mergeCell ref="A22:I22"/>
    <mergeCell ref="B7:C7"/>
    <mergeCell ref="D7:E7"/>
    <mergeCell ref="H7:I7"/>
    <mergeCell ref="F7:G7"/>
    <mergeCell ref="A18:I18"/>
    <mergeCell ref="A19:I19"/>
    <mergeCell ref="A20:I20"/>
    <mergeCell ref="A21:I21"/>
  </mergeCells>
  <printOptions/>
  <pageMargins left="0.3937007874015748" right="0.3937007874015748" top="0.3937007874015748" bottom="0.3937007874015748" header="0.7874015748031497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Martina</cp:lastModifiedBy>
  <cp:lastPrinted>2011-04-26T13:04:15Z</cp:lastPrinted>
  <dcterms:created xsi:type="dcterms:W3CDTF">2008-02-04T08:30:21Z</dcterms:created>
  <dcterms:modified xsi:type="dcterms:W3CDTF">2016-08-30T19:30:43Z</dcterms:modified>
  <cp:category/>
  <cp:version/>
  <cp:contentType/>
  <cp:contentStatus/>
</cp:coreProperties>
</file>